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4"/>
  </bookViews>
  <sheets>
    <sheet name="汇总表" sheetId="8" r:id="rId1"/>
    <sheet name="分类分项" sheetId="5" r:id="rId2"/>
    <sheet name="措施项目" sheetId="9" r:id="rId3"/>
    <sheet name="安全文明措施费分解表" sheetId="10" r:id="rId4"/>
    <sheet name="其他项目" sheetId="11" r:id="rId5"/>
  </sheets>
  <definedNames>
    <definedName name="_xlnm.Print_Area" localSheetId="1">分类分项!$A$1:$H$159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<sst xmlns="http://schemas.openxmlformats.org/spreadsheetml/2006/main" count="877" uniqueCount="482">
  <si>
    <t>工程项目总价表</t>
  </si>
  <si>
    <t>合同名称：宿城区2025年京杭大运河苏北段堤防穿堤建筑物维修工程施工
合同编号：</t>
  </si>
  <si>
    <t>序号</t>
  </si>
  <si>
    <t>项目名称</t>
  </si>
  <si>
    <t>计量单位</t>
  </si>
  <si>
    <t>工程数量</t>
  </si>
  <si>
    <t>单价（元）</t>
  </si>
  <si>
    <t>合价（元）</t>
  </si>
  <si>
    <t>备注</t>
  </si>
  <si>
    <t>一</t>
  </si>
  <si>
    <t>中运河护岸</t>
  </si>
  <si>
    <t>中运河右堤 K29+800～K29+950 段护岸拆建</t>
  </si>
  <si>
    <t>项</t>
  </si>
  <si>
    <t>150m</t>
  </si>
  <si>
    <t>二</t>
  </si>
  <si>
    <t>船行片</t>
  </si>
  <si>
    <t>2</t>
  </si>
  <si>
    <t>船行Ⅰ站引河维修</t>
  </si>
  <si>
    <t>3</t>
  </si>
  <si>
    <t>船行Ⅱ站引河维修</t>
  </si>
  <si>
    <t>三</t>
  </si>
  <si>
    <t>郑楼片</t>
  </si>
  <si>
    <t>4</t>
  </si>
  <si>
    <t>大碾涵洞维修</t>
  </si>
  <si>
    <t>5</t>
  </si>
  <si>
    <t>大沟涵洞维修</t>
  </si>
  <si>
    <t>6</t>
  </si>
  <si>
    <t>金山涵洞维修</t>
  </si>
  <si>
    <t>7</t>
  </si>
  <si>
    <t>程庄站维修</t>
  </si>
  <si>
    <t>8</t>
  </si>
  <si>
    <t>金山排涝站维修</t>
  </si>
  <si>
    <t>9</t>
  </si>
  <si>
    <t>胡李排涝站维修</t>
  </si>
  <si>
    <t>10</t>
  </si>
  <si>
    <t>张渡一站维修</t>
  </si>
  <si>
    <t>11</t>
  </si>
  <si>
    <t>移动电源</t>
  </si>
  <si>
    <t>小  计（A）</t>
  </si>
  <si>
    <t>措施项目费用（B）</t>
  </si>
  <si>
    <t>其他项目费用（C）</t>
  </si>
  <si>
    <t>总  计（D）</t>
  </si>
  <si>
    <t>本项以A+B+C之和填入投标报价书</t>
  </si>
  <si>
    <t>投标人：（盖单位章）</t>
  </si>
  <si>
    <t xml:space="preserve">法定代表人（或委托代理人）：（签名）  </t>
  </si>
  <si>
    <t>年    月    日</t>
  </si>
  <si>
    <t>分类分项工程量清单</t>
  </si>
  <si>
    <t>项目编码</t>
  </si>
  <si>
    <t>1</t>
  </si>
  <si>
    <t>50</t>
  </si>
  <si>
    <t/>
  </si>
  <si>
    <t>1.1</t>
  </si>
  <si>
    <t>5001</t>
  </si>
  <si>
    <t>水利建筑工程</t>
  </si>
  <si>
    <t>1.1.1</t>
  </si>
  <si>
    <t>500101</t>
  </si>
  <si>
    <t>土方开挖工程</t>
  </si>
  <si>
    <t>1.1.1.1</t>
  </si>
  <si>
    <t>500101001</t>
  </si>
  <si>
    <t>一般土方开挖</t>
  </si>
  <si>
    <t>1.1.1.1.1</t>
  </si>
  <si>
    <t>500101002001</t>
  </si>
  <si>
    <t>m3</t>
  </si>
  <si>
    <t>450</t>
  </si>
  <si>
    <t>Ⅰ～Ⅲ类土，含弃土、弃土区整理等，弃土运距投标单位综合考虑，总价包干；含人工及机械开挖</t>
  </si>
  <si>
    <t>1.1.2</t>
  </si>
  <si>
    <t>500103</t>
  </si>
  <si>
    <t>土石方填筑工程</t>
  </si>
  <si>
    <t>1.1.2.1</t>
  </si>
  <si>
    <t>500103001</t>
  </si>
  <si>
    <t>一般土方填筑</t>
  </si>
  <si>
    <t>1.1.2.1.1</t>
  </si>
  <si>
    <t>500103001001</t>
  </si>
  <si>
    <t>土方回填</t>
  </si>
  <si>
    <t>405</t>
  </si>
  <si>
    <t>含取土、回填，土源及运距由投标单位自行考虑，总价包干</t>
  </si>
  <si>
    <t>1.1.2.1.2</t>
  </si>
  <si>
    <t>500103001002</t>
  </si>
  <si>
    <t>土方压实</t>
  </si>
  <si>
    <t>压实度不小于0.93，总价包干</t>
  </si>
  <si>
    <t>1.1.2.2</t>
  </si>
  <si>
    <t>垫层料填筑</t>
  </si>
  <si>
    <t>1.1.2.2.1</t>
  </si>
  <si>
    <t>500103007002</t>
  </si>
  <si>
    <t>25.98</t>
  </si>
  <si>
    <t>碎石垫层</t>
  </si>
  <si>
    <t>1.1.3</t>
  </si>
  <si>
    <t>500105</t>
  </si>
  <si>
    <t>砌筑工程</t>
  </si>
  <si>
    <t>1.1.3.1</t>
  </si>
  <si>
    <t>500105003</t>
  </si>
  <si>
    <t>浆砌块石</t>
  </si>
  <si>
    <t>1.1.3.1.1</t>
  </si>
  <si>
    <t>500105003001</t>
  </si>
  <si>
    <t>M15浆砌块石护坡</t>
  </si>
  <si>
    <t>77.94</t>
  </si>
  <si>
    <t>M15浆砌块石</t>
  </si>
  <si>
    <t>1.1.4</t>
  </si>
  <si>
    <t>500108</t>
  </si>
  <si>
    <t>基础防渗和地基加固工程</t>
  </si>
  <si>
    <t>1.1.4.1</t>
  </si>
  <si>
    <t>500108005</t>
  </si>
  <si>
    <t>钢筋混凝土预制桩</t>
  </si>
  <si>
    <t>1.1.4.1.1</t>
  </si>
  <si>
    <t>500108005001</t>
  </si>
  <si>
    <t>根</t>
  </si>
  <si>
    <t>76</t>
  </si>
  <si>
    <t>C40预制钢筋砼方桩（30*40*800cm）</t>
  </si>
  <si>
    <t>1.1.4.1.2</t>
  </si>
  <si>
    <t>500108009001</t>
  </si>
  <si>
    <t>土工布铺设</t>
  </si>
  <si>
    <t>m2</t>
  </si>
  <si>
    <t>SNG/C-PET/PP-10-4无纺土工布</t>
  </si>
  <si>
    <t>1.1.5</t>
  </si>
  <si>
    <t>500109</t>
  </si>
  <si>
    <t>混凝土工程</t>
  </si>
  <si>
    <t>1.1.5.1</t>
  </si>
  <si>
    <t>500109001</t>
  </si>
  <si>
    <t>普通混凝土</t>
  </si>
  <si>
    <t>1.1.5.1.1</t>
  </si>
  <si>
    <t>500109001002</t>
  </si>
  <si>
    <t>C30盖梁</t>
  </si>
  <si>
    <t>27</t>
  </si>
  <si>
    <t>含模板</t>
  </si>
  <si>
    <t>1.1.5.1.2</t>
  </si>
  <si>
    <t>500109001004</t>
  </si>
  <si>
    <t>C35预制钢筋砼板198*250*150cm</t>
  </si>
  <si>
    <t>55.7</t>
  </si>
  <si>
    <t>含钢筋、模板、DN50PVC排水管内填无砂砼</t>
  </si>
  <si>
    <t>1.1.5.2</t>
  </si>
  <si>
    <t>500109009</t>
  </si>
  <si>
    <t>伸缩缝</t>
  </si>
  <si>
    <t>1.1.5.2.1</t>
  </si>
  <si>
    <t>500109009001</t>
  </si>
  <si>
    <t>20mm伸缩缝</t>
  </si>
  <si>
    <t>2.7</t>
  </si>
  <si>
    <t>1、伸缩缝部位：盖梁伸缩缝
2、填料的种类、规格：20mm闭孔型聚乙烯泡沫塑料板</t>
  </si>
  <si>
    <t>1.1.6</t>
  </si>
  <si>
    <t>500111</t>
  </si>
  <si>
    <t>钢筋加工及安装工程</t>
  </si>
  <si>
    <t>1.1.6.1</t>
  </si>
  <si>
    <t>500111001</t>
  </si>
  <si>
    <t>钢筋加工及安装</t>
  </si>
  <si>
    <t>1.1.6.1.1</t>
  </si>
  <si>
    <t>500111001001</t>
  </si>
  <si>
    <t>t</t>
  </si>
  <si>
    <t>0.88</t>
  </si>
  <si>
    <t>1、型号、规格：HPB300 φ6-12</t>
  </si>
  <si>
    <t>1.1.6.1.2</t>
  </si>
  <si>
    <t>500111001002</t>
  </si>
  <si>
    <t>1.494</t>
  </si>
  <si>
    <t>1、型号、规格：HRB400 φ12-25</t>
  </si>
  <si>
    <t>2.1</t>
  </si>
  <si>
    <t>2.1.1</t>
  </si>
  <si>
    <t>2.1.1.1</t>
  </si>
  <si>
    <t>2.1.1.1.1</t>
  </si>
  <si>
    <t>500109001003</t>
  </si>
  <si>
    <t>C30砼镇墩</t>
  </si>
  <si>
    <t>6.75</t>
  </si>
  <si>
    <t>2.1.2</t>
  </si>
  <si>
    <t>2.1.2.1</t>
  </si>
  <si>
    <t>2.1.2.1.1</t>
  </si>
  <si>
    <t>500111001003</t>
  </si>
  <si>
    <t>0.084</t>
  </si>
  <si>
    <t>2.1.3</t>
  </si>
  <si>
    <t>500114</t>
  </si>
  <si>
    <t>其他建筑工程</t>
  </si>
  <si>
    <t>2.1.3.1</t>
  </si>
  <si>
    <t>500114001</t>
  </si>
  <si>
    <t>其他永久建筑工程</t>
  </si>
  <si>
    <t>2.1.3.1.1</t>
  </si>
  <si>
    <t>500114001002</t>
  </si>
  <si>
    <t>浮筒式 拦污栅</t>
  </si>
  <si>
    <t>m</t>
  </si>
  <si>
    <t>PE聚乙烯材质两半式浮筒拦污栅</t>
  </si>
  <si>
    <t>3.1</t>
  </si>
  <si>
    <t>水利工程</t>
  </si>
  <si>
    <t>3.1.1</t>
  </si>
  <si>
    <t>3.1.1.1</t>
  </si>
  <si>
    <t>3.1.1.1.1</t>
  </si>
  <si>
    <t>500101002002</t>
  </si>
  <si>
    <t>12.5</t>
  </si>
  <si>
    <t>3.1.2</t>
  </si>
  <si>
    <t>3.1.2.1</t>
  </si>
  <si>
    <t>3.1.2.1.1</t>
  </si>
  <si>
    <t>500103001003</t>
  </si>
  <si>
    <t>127.03</t>
  </si>
  <si>
    <t>3.1.2.1.2</t>
  </si>
  <si>
    <t>500103001004</t>
  </si>
  <si>
    <t>3.1.2.1.3</t>
  </si>
  <si>
    <t>500101002003</t>
  </si>
  <si>
    <t>清淤</t>
  </si>
  <si>
    <t>1200</t>
  </si>
  <si>
    <t>包含挖运、晒干后堆放在挡墙前、分层压实压实度为0.91，运输距离投标单位勘察现场自行考虑</t>
  </si>
  <si>
    <t>3.1.3</t>
  </si>
  <si>
    <t>3.1.3.1</t>
  </si>
  <si>
    <t>3.1.3.1.1</t>
  </si>
  <si>
    <t>500109001005</t>
  </si>
  <si>
    <t>C25砼格梗</t>
  </si>
  <si>
    <t>3.1.3.2</t>
  </si>
  <si>
    <t>500109004</t>
  </si>
  <si>
    <t>模袋混凝土</t>
  </si>
  <si>
    <t>3.1.3.2.1</t>
  </si>
  <si>
    <t>500109004001</t>
  </si>
  <si>
    <t>C25砼膜袋护坡</t>
  </si>
  <si>
    <t>90</t>
  </si>
  <si>
    <t>厚15cm、含膜袋</t>
  </si>
  <si>
    <t>3.1.3.3</t>
  </si>
  <si>
    <t>3.1.3.3.1</t>
  </si>
  <si>
    <t>500109009002</t>
  </si>
  <si>
    <t>0.15</t>
  </si>
  <si>
    <t>1、伸缩缝部位：格梗伸缩缝
2、填料的种类、规格：20mm低发泡聚乙烯泡沫板</t>
  </si>
  <si>
    <t>3.1.4</t>
  </si>
  <si>
    <t>3.1.4.1</t>
  </si>
  <si>
    <t>3.1.4.1.1</t>
  </si>
  <si>
    <t>500111001005</t>
  </si>
  <si>
    <t>0.213</t>
  </si>
  <si>
    <t>3.1.5</t>
  </si>
  <si>
    <t>3.1.5.1</t>
  </si>
  <si>
    <t>3.1.5.1.1</t>
  </si>
  <si>
    <t>500114001003</t>
  </si>
  <si>
    <t>引河栏杆</t>
  </si>
  <si>
    <t>55</t>
  </si>
  <si>
    <t>型号为PA6型，做法参考图集15J401-1，D19页</t>
  </si>
  <si>
    <t>3.1.5.1.2</t>
  </si>
  <si>
    <t>500114001004</t>
  </si>
  <si>
    <t>Ⅱ站浮筒拦污栅拆除安装</t>
  </si>
  <si>
    <t>投标单位勘察现场综合考虑报价</t>
  </si>
  <si>
    <t>3.1.5.1.3</t>
  </si>
  <si>
    <t>500114001005</t>
  </si>
  <si>
    <t>围栏</t>
  </si>
  <si>
    <t>1、完成面1.4m高316不锈钢栏杆（立柱壁厚≥2mm）
2、预埋铁件、DN50PVC排水管每5m设置一处
3、0.5m高C30钢筋砼挡墙基础、含模板、含植筋
4、投标单位勘察现场综合考虑报价</t>
  </si>
  <si>
    <t>4.1.1</t>
  </si>
  <si>
    <t>4.1.1.1</t>
  </si>
  <si>
    <t>4.1.1.1.1</t>
  </si>
  <si>
    <t>500109001006</t>
  </si>
  <si>
    <t>C30钢筋砼门槽</t>
  </si>
  <si>
    <t>0.1</t>
  </si>
  <si>
    <t>4.1.2</t>
  </si>
  <si>
    <t>4.1.2.1</t>
  </si>
  <si>
    <t>4.1.2.1.1</t>
  </si>
  <si>
    <t>500111001006</t>
  </si>
  <si>
    <t>0.005</t>
  </si>
  <si>
    <t>5002</t>
  </si>
  <si>
    <t>水利安装工程</t>
  </si>
  <si>
    <t>4.2.1</t>
  </si>
  <si>
    <t>500201</t>
  </si>
  <si>
    <t>机电设备安装工程</t>
  </si>
  <si>
    <t>4.2.1.1</t>
  </si>
  <si>
    <t>500202005</t>
  </si>
  <si>
    <t>闸门设备安装</t>
  </si>
  <si>
    <t>4.2.1.1.1</t>
  </si>
  <si>
    <t>500202005001</t>
  </si>
  <si>
    <t>100KN启闭机</t>
  </si>
  <si>
    <t>台</t>
  </si>
  <si>
    <t>Q100KN手电两用启闭机、LW型-SD型，配8m螺杆，Φ80mm，具体要求详见施工图纸及采购文件</t>
  </si>
  <si>
    <t>5.1</t>
  </si>
  <si>
    <t>5.1.1</t>
  </si>
  <si>
    <t>5.1.1.1</t>
  </si>
  <si>
    <t>5.1.1.1.1</t>
  </si>
  <si>
    <t>500109001007</t>
  </si>
  <si>
    <t>5.1.2</t>
  </si>
  <si>
    <t>5.1.2.1</t>
  </si>
  <si>
    <t>5.1.2.1.1</t>
  </si>
  <si>
    <t>500111001007</t>
  </si>
  <si>
    <t>5.2.1</t>
  </si>
  <si>
    <t>500202</t>
  </si>
  <si>
    <t>金属结构设备安装工程</t>
  </si>
  <si>
    <t>5.2.1.1</t>
  </si>
  <si>
    <t>5.2.1.1.1</t>
  </si>
  <si>
    <t>500202005010</t>
  </si>
  <si>
    <t>50KN启闭机</t>
  </si>
  <si>
    <t>50KN手电两用启闭机、QLW型-SD型，配4m螺杆，Φ60mm，具体要求详见施工图纸及采购文件</t>
  </si>
  <si>
    <t>5.2.1.1.2</t>
  </si>
  <si>
    <t>500202005009</t>
  </si>
  <si>
    <t>闸门设备购安（1m*1.5m闸门）</t>
  </si>
  <si>
    <t>扇</t>
  </si>
  <si>
    <t>1、双向止水铸铁闸门（满足江苏省的地标要求）
2、含各类预埋件、构配件制作安装</t>
  </si>
  <si>
    <t>6.1</t>
  </si>
  <si>
    <t>6.1.1</t>
  </si>
  <si>
    <t>6.1.1.1</t>
  </si>
  <si>
    <t>6.1.1.1.1</t>
  </si>
  <si>
    <t>500109001008</t>
  </si>
  <si>
    <t>6.1.2</t>
  </si>
  <si>
    <t>6.1.2.1</t>
  </si>
  <si>
    <t>6.1.2.1.1</t>
  </si>
  <si>
    <t>500111001008</t>
  </si>
  <si>
    <t>6.2.1</t>
  </si>
  <si>
    <t>6.2.1.1</t>
  </si>
  <si>
    <t>6.2.1.1.1</t>
  </si>
  <si>
    <t>500202005011</t>
  </si>
  <si>
    <t>6.2.1.2</t>
  </si>
  <si>
    <t>500202006</t>
  </si>
  <si>
    <t>拦污栅设备安装</t>
  </si>
  <si>
    <t>6.2.1.2.1</t>
  </si>
  <si>
    <t>500202006003</t>
  </si>
  <si>
    <t>拦污栅</t>
  </si>
  <si>
    <t>1.44</t>
  </si>
  <si>
    <t>1、1.8m宽*2m高，钢材采用Q235B
2、具体做法详见图纸</t>
  </si>
  <si>
    <t>7.1</t>
  </si>
  <si>
    <t>7.1.1</t>
  </si>
  <si>
    <t>7.1.1.1</t>
  </si>
  <si>
    <t>7.1.1.1.1</t>
  </si>
  <si>
    <t>500109001011</t>
  </si>
  <si>
    <t>0.35</t>
  </si>
  <si>
    <t>7.1.2</t>
  </si>
  <si>
    <t>7.1.2.1</t>
  </si>
  <si>
    <t>7.1.2.1.1</t>
  </si>
  <si>
    <t>500111001010</t>
  </si>
  <si>
    <t>0.079</t>
  </si>
  <si>
    <t>1、型号、规格：HRB400 φ12-25
2、含植筋</t>
  </si>
  <si>
    <t>7.1.2.2</t>
  </si>
  <si>
    <t>500111002</t>
  </si>
  <si>
    <t>钢构件加工及安装</t>
  </si>
  <si>
    <t>7.1.2.2.1</t>
  </si>
  <si>
    <t>500111002001</t>
  </si>
  <si>
    <t>出水池爬梯</t>
  </si>
  <si>
    <t>套</t>
  </si>
  <si>
    <t>T2A10a-2做法参照图集15J401</t>
  </si>
  <si>
    <t>7.2.1</t>
  </si>
  <si>
    <t>7.2.1.1</t>
  </si>
  <si>
    <t>500201003</t>
  </si>
  <si>
    <t>大型泵站水泵设备安装</t>
  </si>
  <si>
    <t>7.2.1.1.1</t>
  </si>
  <si>
    <t>500201002001</t>
  </si>
  <si>
    <t>立式轴流泵</t>
  </si>
  <si>
    <t>500ZLB-8.5，55KW，980r/min，泵的主体材质为高质量球磨铸铁，电机绝缘等级F级，防护等级＞ QP68、泵轴：轴的材料应为不锈钢AISI420，轴承建议为SKF或NTT，密封建议为上海克兰或博格曼，叶轮材料应为铸钢以上，标准为ASTM80-55-06或DIN1691GGG60，具体要求详见施工图纸及采购文件</t>
  </si>
  <si>
    <t>7.2.1.2</t>
  </si>
  <si>
    <t>7.2.1.2.1</t>
  </si>
  <si>
    <t>500202005012</t>
  </si>
  <si>
    <t>50KN自排启闭机</t>
  </si>
  <si>
    <t>50KN自排手电两用启闭机、QLW型-SD型，配8m螺杆，不锈钢保护罩，具体要求详见施工图纸及采购文件</t>
  </si>
  <si>
    <t>7.2.1.2.2</t>
  </si>
  <si>
    <t>500202005013</t>
  </si>
  <si>
    <t>50KN抽排启闭机</t>
  </si>
  <si>
    <t>50KN抽排手电两用启闭机、QLW型-SD型，配8m螺杆，不锈钢保护罩，具体要求详见施工图纸及采购文件</t>
  </si>
  <si>
    <t>7.2.1.3</t>
  </si>
  <si>
    <t>7.2.1.3.1</t>
  </si>
  <si>
    <t>500202006001</t>
  </si>
  <si>
    <t>0.65</t>
  </si>
  <si>
    <t>1、1.3m宽*2.5m高,钢材采用Q235B
2、具体做法详见图纸</t>
  </si>
  <si>
    <t>8.1</t>
  </si>
  <si>
    <t>8.1.1</t>
  </si>
  <si>
    <t>8.1.1.1</t>
  </si>
  <si>
    <t>8.1.1.1.1</t>
  </si>
  <si>
    <t>500109001009</t>
  </si>
  <si>
    <t>1.6</t>
  </si>
  <si>
    <t>8.1.1.1.2</t>
  </si>
  <si>
    <t>500109001010</t>
  </si>
  <si>
    <t>C30钢筋砼门槽底板</t>
  </si>
  <si>
    <t>1.41</t>
  </si>
  <si>
    <t>8.1.2</t>
  </si>
  <si>
    <t>8.1.2.1</t>
  </si>
  <si>
    <t>8.1.2.1.1</t>
  </si>
  <si>
    <t>500111001009</t>
  </si>
  <si>
    <t>0.011</t>
  </si>
  <si>
    <t>8.2.1</t>
  </si>
  <si>
    <t>8.2.1.1</t>
  </si>
  <si>
    <t>8.2.1.1.1</t>
  </si>
  <si>
    <t>500202006002</t>
  </si>
  <si>
    <t>1.89</t>
  </si>
  <si>
    <t>1、4.5m宽*2.1m高，钢材采用Q235B
2、具体做法详见图纸</t>
  </si>
  <si>
    <t>500201034</t>
  </si>
  <si>
    <t>其他设备安装</t>
  </si>
  <si>
    <t>500201034001</t>
  </si>
  <si>
    <t>异步电动机</t>
  </si>
  <si>
    <t>异步电动机YE3-250M-8，30KW，730r/min</t>
  </si>
  <si>
    <t>10.1.1</t>
  </si>
  <si>
    <t>10.1.1.1</t>
  </si>
  <si>
    <t>500201002</t>
  </si>
  <si>
    <t>水泵-水轮机设备安装</t>
  </si>
  <si>
    <t>10.1.1.1.1</t>
  </si>
  <si>
    <t>500201002002</t>
  </si>
  <si>
    <t>卧式混流泵</t>
  </si>
  <si>
    <t>400HW-10S，55KW，730r/min，泵的主体材质为高质量球磨铸铁，电机绝缘等级F级，防护等级＞ QP68、泵轴：轴的材料应为不锈钢AISI420，轴承建议为SKF或NTT，密封建议为上海克兰或博格曼，叶轮材料应为铸钢以上，标准为ASTM80-55-06或DIN1691GGG60，具体要求详见施工图纸及采购文件</t>
  </si>
  <si>
    <t>11.1.1</t>
  </si>
  <si>
    <t>11.1.1.1</t>
  </si>
  <si>
    <t>500201005001</t>
  </si>
  <si>
    <t>发电机设备安装</t>
  </si>
  <si>
    <t>11.1.1.1.1</t>
  </si>
  <si>
    <t>移动电源采用三相80v小型汽油发电机，输出功率不低于7KW，配备一辆小型电动三轮运输车，电机功率不小于800w，续航里程不小于40km，车厢投影面积不小于汽油发电机的1.5倍;</t>
  </si>
  <si>
    <t xml:space="preserve">                                              投标人：（盖单位章）</t>
  </si>
  <si>
    <t xml:space="preserve">                                                 法定代表人（或委托代理人）：（签名）  </t>
  </si>
  <si>
    <t xml:space="preserve">                                          年    月    日</t>
  </si>
  <si>
    <t>措施项目清单计价表</t>
  </si>
  <si>
    <t>进退场</t>
  </si>
  <si>
    <t>各类机械进退场费用</t>
  </si>
  <si>
    <t>临时设施</t>
  </si>
  <si>
    <t>施工交通</t>
  </si>
  <si>
    <t>含交通安全措施费</t>
  </si>
  <si>
    <t>施工供电、供水、通讯照明</t>
  </si>
  <si>
    <t>砼拌和、浇筑系统、仓库、办公房屋及福利</t>
  </si>
  <si>
    <t>施工期环境保护设施</t>
  </si>
  <si>
    <t>总价，含施工期主动协调施工障碍措施费</t>
  </si>
  <si>
    <t>施工期水土保持专项措施</t>
  </si>
  <si>
    <t>总价</t>
  </si>
  <si>
    <t>安全文明措施费</t>
  </si>
  <si>
    <t>附分解表，此项为不可竞争费</t>
  </si>
  <si>
    <t>施工围堰筑拆</t>
  </si>
  <si>
    <t>总价、含本工程中所有围堰填筑拆除费用</t>
  </si>
  <si>
    <t>施工降排水</t>
  </si>
  <si>
    <t>总价，含沿线支沟导流排水，积水排除、支沟排水维护，施工期经常性排水、河道护砌及建筑物井点降水，围堰外围安全水位控制等本工程降排水一切费用，本项不包括分类分项清单内已列的降排水</t>
  </si>
  <si>
    <t>圬工拆除</t>
  </si>
  <si>
    <t>总价，包含本项目中所有圬工拆除及清运费用</t>
  </si>
  <si>
    <t>施工交通设施（含利用现有道路后损坏的维修或赔偿，其他未提及的临时道路等）</t>
  </si>
  <si>
    <t>总价，不包括分类分项清单内已列的交通设施</t>
  </si>
  <si>
    <t>其它临时设施</t>
  </si>
  <si>
    <t>本标段施工期可能出现的其它临时工程费用，包含安全度汛、冬雨季施工、清单中未列的施工范围内构筑物、管、线、路恢复等工程及可能出现的其它临时工程的全部费用。</t>
  </si>
  <si>
    <t>保险</t>
  </si>
  <si>
    <t>工程保险</t>
  </si>
  <si>
    <t>包含工程保险、第三者责任险等一切保险（保费不低于合同价的2.5‰）</t>
  </si>
  <si>
    <t>工伤保险</t>
  </si>
  <si>
    <t>确保按照政策规定购买</t>
  </si>
  <si>
    <t>小计</t>
  </si>
  <si>
    <t>B</t>
  </si>
  <si>
    <r>
      <rPr>
        <b/>
        <sz val="10"/>
        <rFont val="宋体"/>
        <charset val="134"/>
      </rPr>
      <t xml:space="preserve">注： </t>
    </r>
    <r>
      <rPr>
        <sz val="10"/>
        <rFont val="宋体"/>
        <charset val="134"/>
      </rPr>
      <t>1、安全文明措施费为不可竞争费，具体按省水利厅印发的《江苏省水利建设工程安全文明措施费使用管理办法》苏水规[2017]2号、《江苏省水利建设工程安全文明措施费分解表》苏水安[2017]3号文件执行。</t>
    </r>
  </si>
  <si>
    <t>2、工程一切险、第三者责任险保险以发包人和承包人的共同名义投保。凭保险公司保单按实支付，支付总价以《工程量清单》所列项目的总价进行控制，超出部分费用应被认为已包括在总的合价中，发包人不再另行支付。</t>
  </si>
  <si>
    <t>安全文明措施费分解表</t>
  </si>
  <si>
    <t>备    注</t>
  </si>
  <si>
    <t>完善、改造和维护安全防护设施设备</t>
  </si>
  <si>
    <t>现场临时用电防护</t>
  </si>
  <si>
    <t>用电保护；高压区和用电危险区防护和围挡</t>
  </si>
  <si>
    <t>洞口、临边防护</t>
  </si>
  <si>
    <r>
      <rPr>
        <sz val="10"/>
        <color indexed="8"/>
        <rFont val="汉鼎简仿宋"/>
        <charset val="134"/>
      </rPr>
      <t>洞口、临边</t>
    </r>
    <r>
      <rPr>
        <sz val="10"/>
        <color indexed="8"/>
        <rFont val="宋体"/>
        <charset val="134"/>
      </rPr>
      <t>等危险部位防坠、防滑设施；临时防护盖板或围栏和隔离防护层</t>
    </r>
  </si>
  <si>
    <r>
      <rPr>
        <sz val="10"/>
        <color indexed="8"/>
        <rFont val="宋体"/>
        <charset val="134"/>
      </rPr>
      <t>机械设备</t>
    </r>
    <r>
      <rPr>
        <sz val="10"/>
        <color indexed="8"/>
        <rFont val="汉鼎简仿宋"/>
        <charset val="134"/>
      </rPr>
      <t>防护</t>
    </r>
  </si>
  <si>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</si>
  <si>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</si>
  <si>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</si>
  <si>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</si>
  <si>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</si>
  <si>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</si>
  <si>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</si>
  <si>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</si>
  <si>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临时安全防护</t>
  </si>
  <si>
    <t>围堰安全监测、防护，高脚手、高立模安全防护</t>
  </si>
  <si>
    <t>安全警示标志</t>
  </si>
  <si>
    <r>
      <rPr>
        <sz val="10"/>
        <color indexed="8"/>
        <rFont val="宋体"/>
        <charset val="134"/>
      </rPr>
      <t>警告、提醒、指令、指示等标志、标牌；</t>
    </r>
    <r>
      <rPr>
        <sz val="10"/>
        <color indexed="8"/>
        <rFont val="宋体"/>
        <charset val="134"/>
      </rPr>
      <t>示警灯、报警闪光灯、夜间警示灯、照明灯</t>
    </r>
  </si>
  <si>
    <r>
      <rPr>
        <sz val="10"/>
        <color indexed="8"/>
        <rFont val="汉鼎简仿宋"/>
        <charset val="134"/>
      </rPr>
      <t>配备、维护、保养</t>
    </r>
    <r>
      <rPr>
        <sz val="10"/>
        <color indexed="8"/>
        <rFont val="宋体"/>
        <charset val="134"/>
      </rPr>
      <t>应急救援器材、设备和应急演练</t>
    </r>
  </si>
  <si>
    <r>
      <rPr>
        <sz val="10"/>
        <color indexed="8"/>
        <rFont val="汉鼎简仿宋"/>
        <charset val="134"/>
      </rPr>
      <t>配备、维护、保养</t>
    </r>
    <r>
      <rPr>
        <sz val="10"/>
        <color indexed="8"/>
        <rFont val="宋体"/>
        <charset val="134"/>
      </rPr>
      <t>应急救援器材、设备</t>
    </r>
  </si>
  <si>
    <r>
      <rPr>
        <sz val="10"/>
        <color indexed="8"/>
        <rFont val="宋体"/>
        <charset val="134"/>
      </rPr>
      <t>应急救援器材、设备的</t>
    </r>
    <r>
      <rPr>
        <sz val="10"/>
        <color indexed="8"/>
        <rFont val="汉鼎简仿宋"/>
        <charset val="134"/>
      </rPr>
      <t>配备、维护、保养和更新</t>
    </r>
  </si>
  <si>
    <t>应急演练</t>
  </si>
  <si>
    <t>重大危险源和事故隐患评估、监控和整改</t>
  </si>
  <si>
    <t>重大危险源评估、监控与管理</t>
  </si>
  <si>
    <t>事故隐患排查、评估和整改</t>
  </si>
  <si>
    <t>四</t>
  </si>
  <si>
    <t>安全文明生产检查、评价、咨询和标准化建设</t>
  </si>
  <si>
    <r>
      <rPr>
        <sz val="10"/>
        <color indexed="8"/>
        <rFont val="宋体"/>
        <charset val="134"/>
      </rPr>
      <t>安全文明生产检查、评价、咨询和标准化建设持续改进等。</t>
    </r>
    <r>
      <rPr>
        <sz val="10"/>
        <color indexed="8"/>
        <rFont val="汉鼎简仿宋"/>
        <charset val="134"/>
      </rPr>
      <t>不含企业安全生产标准化等级创建过程中给予咨询评价机构的评价咨询费用</t>
    </r>
  </si>
  <si>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</si>
  <si>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</si>
  <si>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</si>
  <si>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</si>
  <si>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</si>
  <si>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</si>
  <si>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</si>
  <si>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</si>
  <si>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</si>
  <si>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</si>
  <si>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九</t>
  </si>
  <si>
    <t>文明施工、生活设施和环境的改善、运行和维护</t>
  </si>
  <si>
    <t>现场布置</t>
  </si>
  <si>
    <r>
      <rPr>
        <sz val="10"/>
        <color indexed="8"/>
        <rFont val="汉鼎简仿宋"/>
        <charset val="134"/>
      </rPr>
      <t>现场围挡、</t>
    </r>
    <r>
      <rPr>
        <sz val="10"/>
        <color indexed="8"/>
        <rFont val="宋体"/>
        <charset val="134"/>
      </rPr>
      <t>五板一图、</t>
    </r>
    <r>
      <rPr>
        <sz val="10"/>
        <color indexed="8"/>
        <rFont val="汉鼎简仿宋"/>
        <charset val="134"/>
      </rPr>
      <t>企业标志</t>
    </r>
  </si>
  <si>
    <t>办公和生活设施</t>
  </si>
  <si>
    <t>施工现场办公、生活区与作业区分开设置，保持安全距离；设施符合卫生和安全要求；文体卫生设施配备</t>
  </si>
  <si>
    <t>现场管理</t>
  </si>
  <si>
    <t>场容场貌；工地地面硬化处理等；材料堆放；扬尘控制（同时应符合苏环办【2019】254号文件要求）；垃圾清运；环境美化、绿化；现场保洁</t>
  </si>
  <si>
    <t>十</t>
  </si>
  <si>
    <t>其他与安全文明施工直接相关的内容</t>
  </si>
  <si>
    <t>含廉政建设费用，安全生产责任险费用</t>
  </si>
  <si>
    <t>总计</t>
  </si>
  <si>
    <t>注：1、本表为施工单位编制投标文件工程量清单（或详细使用计划）“安全文明措施费分解表”参考格式，分为十大项和若干子项，实际采用时项目清单大项不得调整，子项可根据工程实际适当增减或调整。
2、施工单位进场后应按本表编制详细使用计划报监理单位审核同意后实施，按照清单项目和计量周期申请支付。详细使用计划确定后，如无特殊情况，大项金额不得调整，大项内各子项间可根据实际情况作适当调整。</t>
  </si>
  <si>
    <t xml:space="preserve">                                          投标人：（盖单位章）</t>
  </si>
  <si>
    <r>
      <rPr>
        <sz val="10"/>
        <rFont val="Times New Roman"/>
        <charset val="134"/>
      </rPr>
      <t xml:space="preserve">                                                                       </t>
    </r>
    <r>
      <rPr>
        <sz val="10"/>
        <rFont val="宋体"/>
        <charset val="134"/>
      </rPr>
      <t>法定代表人（或委托代理人）：（签名）</t>
    </r>
    <r>
      <rPr>
        <sz val="10"/>
        <rFont val="Times New Roman"/>
        <charset val="134"/>
      </rPr>
      <t xml:space="preserve">  </t>
    </r>
  </si>
  <si>
    <r>
      <rPr>
        <sz val="10"/>
        <rFont val="Times New Roman"/>
        <charset val="134"/>
      </rPr>
      <t xml:space="preserve">                                                                                           </t>
    </r>
    <r>
      <rPr>
        <sz val="10"/>
        <rFont val="宋体"/>
        <charset val="134"/>
      </rPr>
      <t>年</t>
    </r>
    <r>
      <rPr>
        <sz val="10"/>
        <rFont val="Times New Roman"/>
        <charset val="134"/>
      </rPr>
      <t xml:space="preserve">        </t>
    </r>
    <r>
      <rPr>
        <sz val="10"/>
        <rFont val="宋体"/>
        <charset val="134"/>
      </rPr>
      <t>月</t>
    </r>
    <r>
      <rPr>
        <sz val="10"/>
        <rFont val="Times New Roman"/>
        <charset val="134"/>
      </rPr>
      <t xml:space="preserve">       </t>
    </r>
    <r>
      <rPr>
        <sz val="10"/>
        <rFont val="宋体"/>
        <charset val="134"/>
      </rPr>
      <t>日</t>
    </r>
  </si>
  <si>
    <t>其他项目清单</t>
  </si>
  <si>
    <t>金额（元）</t>
  </si>
  <si>
    <t>备 注</t>
  </si>
  <si>
    <t>备用金</t>
  </si>
  <si>
    <t>（A+B）×3%</t>
  </si>
  <si>
    <t>合  计</t>
  </si>
  <si>
    <t>C</t>
  </si>
  <si>
    <r>
      <rPr>
        <sz val="10"/>
        <rFont val="宋体"/>
        <charset val="134"/>
      </rPr>
      <t>法定代表人（或委托代理人）：（签名）</t>
    </r>
    <r>
      <rPr>
        <sz val="10"/>
        <rFont val="Times New Roman"/>
        <charset val="134"/>
      </rPr>
      <t xml:space="preserve">  </t>
    </r>
  </si>
  <si>
    <r>
      <rPr>
        <sz val="10"/>
        <rFont val="宋体"/>
        <charset val="134"/>
      </rPr>
      <t>年</t>
    </r>
    <r>
      <rPr>
        <sz val="10"/>
        <rFont val="Times New Roman"/>
        <charset val="134"/>
      </rPr>
      <t xml:space="preserve">    </t>
    </r>
    <r>
      <rPr>
        <sz val="10"/>
        <rFont val="宋体"/>
        <charset val="134"/>
      </rPr>
      <t>月</t>
    </r>
    <r>
      <rPr>
        <sz val="10"/>
        <rFont val="Times New Roman"/>
        <charset val="134"/>
      </rPr>
      <t xml:space="preserve">    </t>
    </r>
    <r>
      <rPr>
        <sz val="10"/>
        <rFont val="宋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</si>
</sst>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0\)"/>
    <numFmt numFmtId="177" formatCode="_ \¥* #,##0.00_ ;_ \¥* \-#,##0.00_ ;_ \¥* &quot;-&quot;??_ ;_ @_ "/>
    <numFmt numFmtId="178" formatCode="&quot;VND&quot;#,##0_);[Red]\(&quot;VND&quot;#,##0\)"/>
    <numFmt numFmtId="179" formatCode="&quot;\&quot;#,##0;[Red]&quot;\&quot;&quot;\&quot;\-#,##0"/>
    <numFmt numFmtId="180" formatCode="&quot;\&quot;#,##0.00;[Red]&quot;\&quot;&quot;\&quot;&quot;\&quot;&quot;\&quot;&quot;\&quot;&quot;\&quot;\-#,##0.00"/>
    <numFmt numFmtId="181" formatCode="&quot;\&quot;#,##0.00;[Red]&quot;\&quot;\-#,##0.00"/>
    <numFmt numFmtId="182" formatCode="&quot;\&quot;#,##0;[Red]&quot;\&quot;\-#,##0"/>
    <numFmt numFmtId="183" formatCode="0.00_ "/>
    <numFmt numFmtId="184" formatCode="0.00_);[Red]\(0.00\)"/>
    <numFmt numFmtId="185" formatCode="0_);[Red]\(0\)"/>
  </numFmts>
  <fonts count="105">
    <font>
      <sz val="11"/>
      <color theme="1"/>
      <name val="宋体"/>
      <charset val="134"/>
      <scheme val="minor"/>
    </font>
    <font>
      <b/>
      <sz val="16"/>
      <color theme="1"/>
      <name val="宋体"/>
      <charset val="134"/>
    </font>
    <font>
      <b/>
      <sz val="10"/>
      <color theme="1"/>
      <name val="宋体"/>
      <charset val="134"/>
    </font>
    <font>
      <sz val="10"/>
      <color theme="1"/>
      <name val="宋体"/>
      <charset val="134"/>
    </font>
    <font>
      <sz val="10"/>
      <name val="宋体"/>
      <charset val="134"/>
    </font>
    <font>
      <sz val="10.5"/>
      <name val="宋体"/>
      <charset val="134"/>
    </font>
    <font>
      <b/>
      <sz val="16"/>
      <name val="宋体"/>
      <charset val="134"/>
    </font>
    <font>
      <b/>
      <sz val="10"/>
      <color indexed="8"/>
      <name val="宋体"/>
      <charset val="134"/>
    </font>
    <font>
      <sz val="10"/>
      <color indexed="8"/>
      <name val="宋体"/>
      <charset val="134"/>
    </font>
    <font>
      <sz val="10"/>
      <color indexed="8"/>
      <name val="汉鼎简仿宋"/>
      <charset val="134"/>
    </font>
    <font>
      <sz val="10"/>
      <name val="宋体"/>
      <charset val="134"/>
      <scheme val="minor"/>
    </font>
    <font>
      <b/>
      <sz val="10"/>
      <name val="宋体"/>
      <charset val="134"/>
    </font>
    <font>
      <b/>
      <sz val="16"/>
      <name val="宋体"/>
      <charset val="134"/>
      <scheme val="minor"/>
    </font>
    <font>
      <sz val="9"/>
      <color theme="1"/>
      <name val="宋体"/>
      <charset val="134"/>
      <scheme val="minor"/>
    </font>
    <font>
      <sz val="9"/>
      <name val="宋体"/>
      <charset val="134"/>
      <scheme val="minor"/>
    </font>
    <font>
      <b/>
      <sz val="10"/>
      <name val="宋体"/>
      <charset val="134"/>
      <scheme val="minor"/>
    </font>
    <font>
      <b/>
      <sz val="10.5"/>
      <name val="宋体"/>
      <charset val="134"/>
    </font>
    <font>
      <b/>
      <sz val="10.5"/>
      <name val="宋体"/>
      <charset val="1"/>
    </font>
    <font>
      <sz val="10.5"/>
      <color indexed="8"/>
      <name val="宋体"/>
      <charset val="1"/>
    </font>
    <font>
      <sz val="10.5"/>
      <name val="宋体"/>
      <charset val="1"/>
    </font>
    <font>
      <b/>
      <sz val="10.5"/>
      <color indexed="8"/>
      <name val="宋体"/>
      <charset val="1"/>
    </font>
    <font>
      <b/>
      <sz val="1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62"/>
      <name val="宋体"/>
      <charset val="134"/>
    </font>
    <font>
      <sz val="11"/>
      <color indexed="8"/>
      <name val="Tahoma"/>
      <charset val="134"/>
    </font>
    <font>
      <b/>
      <sz val="11"/>
      <color indexed="8"/>
      <name val="宋体"/>
      <charset val="134"/>
    </font>
    <font>
      <b/>
      <sz val="11"/>
      <color indexed="52"/>
      <name val="宋体"/>
      <charset val="134"/>
    </font>
    <font>
      <sz val="11"/>
      <color indexed="9"/>
      <name val="宋体"/>
      <charset val="134"/>
    </font>
    <font>
      <sz val="11"/>
      <color indexed="42"/>
      <name val="宋体"/>
      <charset val="134"/>
    </font>
    <font>
      <b/>
      <sz val="11"/>
      <color indexed="63"/>
      <name val="宋体"/>
      <charset val="134"/>
    </font>
    <font>
      <sz val="12"/>
      <name val="宋体"/>
      <charset val="134"/>
    </font>
    <font>
      <b/>
      <sz val="11"/>
      <color indexed="8"/>
      <name val="Tahoma"/>
      <charset val="134"/>
    </font>
    <font>
      <sz val="11"/>
      <color indexed="9"/>
      <name val="Tahoma"/>
      <charset val="134"/>
    </font>
    <font>
      <sz val="11"/>
      <color indexed="17"/>
      <name val="宋体"/>
      <charset val="134"/>
    </font>
    <font>
      <b/>
      <sz val="18"/>
      <color indexed="56"/>
      <name val="宋体"/>
      <charset val="134"/>
    </font>
    <font>
      <sz val="11"/>
      <color indexed="20"/>
      <name val="宋体"/>
      <charset val="134"/>
    </font>
    <font>
      <b/>
      <sz val="15"/>
      <color indexed="56"/>
      <name val="Tahoma"/>
      <charset val="134"/>
    </font>
    <font>
      <sz val="11"/>
      <color indexed="10"/>
      <name val="Tahoma"/>
      <charset val="134"/>
    </font>
    <font>
      <sz val="11"/>
      <color indexed="54"/>
      <name val="宋体"/>
      <charset val="134"/>
    </font>
    <font>
      <b/>
      <sz val="11"/>
      <color indexed="52"/>
      <name val="Tahoma"/>
      <charset val="134"/>
    </font>
    <font>
      <b/>
      <sz val="11"/>
      <color indexed="9"/>
      <name val="宋体"/>
      <charset val="134"/>
    </font>
    <font>
      <sz val="12"/>
      <name val="Times New Roman"/>
      <charset val="134"/>
    </font>
    <font>
      <b/>
      <sz val="11"/>
      <color indexed="56"/>
      <name val="宋体"/>
      <charset val="134"/>
    </font>
    <font>
      <sz val="11"/>
      <color indexed="52"/>
      <name val="宋体"/>
      <charset val="134"/>
    </font>
    <font>
      <b/>
      <sz val="11"/>
      <color indexed="42"/>
      <name val="宋体"/>
      <charset val="134"/>
    </font>
    <font>
      <sz val="10"/>
      <name val="Geneva"/>
      <charset val="134"/>
    </font>
    <font>
      <sz val="11"/>
      <color indexed="19"/>
      <name val="宋体"/>
      <charset val="134"/>
    </font>
    <font>
      <sz val="11"/>
      <color indexed="60"/>
      <name val="Tahoma"/>
      <charset val="134"/>
    </font>
    <font>
      <b/>
      <sz val="11"/>
      <color indexed="49"/>
      <name val="宋体"/>
      <charset val="134"/>
    </font>
    <font>
      <b/>
      <sz val="18"/>
      <color indexed="49"/>
      <name val="宋体"/>
      <charset val="134"/>
    </font>
    <font>
      <sz val="11"/>
      <color indexed="20"/>
      <name val="Tahoma"/>
      <charset val="134"/>
    </font>
    <font>
      <b/>
      <sz val="11"/>
      <color indexed="9"/>
      <name val="Tahoma"/>
      <charset val="134"/>
    </font>
    <font>
      <sz val="11"/>
      <color indexed="62"/>
      <name val="Tahoma"/>
      <charset val="134"/>
    </font>
    <font>
      <b/>
      <sz val="11"/>
      <color indexed="63"/>
      <name val="Tahoma"/>
      <charset val="134"/>
    </font>
    <font>
      <sz val="10"/>
      <color indexed="8"/>
      <name val="Arial"/>
      <charset val="134"/>
    </font>
    <font>
      <b/>
      <sz val="15"/>
      <color indexed="56"/>
      <name val="宋体"/>
      <charset val="134"/>
    </font>
    <font>
      <sz val="11"/>
      <color indexed="60"/>
      <name val="宋体"/>
      <charset val="134"/>
    </font>
    <font>
      <b/>
      <sz val="13"/>
      <color indexed="49"/>
      <name val="宋体"/>
      <charset val="134"/>
    </font>
    <font>
      <b/>
      <sz val="11"/>
      <color indexed="54"/>
      <name val="宋体"/>
      <charset val="134"/>
    </font>
    <font>
      <i/>
      <sz val="11"/>
      <color indexed="23"/>
      <name val="宋体"/>
      <charset val="134"/>
    </font>
    <font>
      <b/>
      <sz val="15"/>
      <color indexed="49"/>
      <name val="宋体"/>
      <charset val="134"/>
    </font>
    <font>
      <b/>
      <sz val="13"/>
      <color indexed="56"/>
      <name val="宋体"/>
      <charset val="134"/>
    </font>
    <font>
      <sz val="11"/>
      <color theme="1"/>
      <name val="Tahoma"/>
      <charset val="134"/>
    </font>
    <font>
      <sz val="10"/>
      <name val="MS Sans Serif"/>
      <charset val="134"/>
    </font>
    <font>
      <sz val="11"/>
      <color indexed="17"/>
      <name val="Tahoma"/>
      <charset val="134"/>
    </font>
    <font>
      <sz val="18"/>
      <color indexed="54"/>
      <name val="宋体"/>
      <charset val="134"/>
    </font>
    <font>
      <sz val="10"/>
      <name val="VNtimes new roman"/>
      <charset val="134"/>
    </font>
    <font>
      <b/>
      <sz val="13"/>
      <color indexed="56"/>
      <name val="Tahoma"/>
      <charset val="134"/>
    </font>
    <font>
      <b/>
      <sz val="15"/>
      <color indexed="54"/>
      <name val="宋体"/>
      <charset val="134"/>
    </font>
    <font>
      <b/>
      <sz val="13"/>
      <color indexed="54"/>
      <name val="宋体"/>
      <charset val="134"/>
    </font>
    <font>
      <sz val="10"/>
      <name val="Arial"/>
      <charset val="134"/>
    </font>
    <font>
      <sz val="10"/>
      <color theme="1"/>
      <name val="宋体"/>
      <charset val="134"/>
      <scheme val="minor"/>
    </font>
    <font>
      <sz val="11"/>
      <color indexed="10"/>
      <name val="宋体"/>
      <charset val="134"/>
    </font>
    <font>
      <u/>
      <sz val="11"/>
      <color rgb="FF0000FF"/>
      <name val="宋体"/>
      <charset val="134"/>
      <scheme val="minor"/>
    </font>
    <font>
      <b/>
      <sz val="11"/>
      <color indexed="56"/>
      <name val="Tahoma"/>
      <charset val="134"/>
    </font>
    <font>
      <sz val="11"/>
      <color indexed="52"/>
      <name val="Tahoma"/>
      <charset val="134"/>
    </font>
    <font>
      <i/>
      <sz val="11"/>
      <color indexed="23"/>
      <name val="Tahoma"/>
      <charset val="134"/>
    </font>
    <font>
      <b/>
      <sz val="18"/>
      <name val="Arial"/>
      <charset val="134"/>
    </font>
    <font>
      <sz val="12"/>
      <name val="¹UAAA¼"/>
      <charset val="134"/>
    </font>
    <font>
      <b/>
      <sz val="12"/>
      <name val="Arial"/>
      <charset val="134"/>
    </font>
    <font>
      <sz val="11"/>
      <name val="宋体"/>
      <charset val="134"/>
    </font>
    <font>
      <sz val="10"/>
      <name val="Helv"/>
      <charset val="134"/>
    </font>
    <font>
      <sz val="11"/>
      <name val="ＭＳ ゴシック"/>
      <charset val="134"/>
    </font>
    <font>
      <sz val="12"/>
      <name val="뼻뮝"/>
      <charset val="134"/>
    </font>
    <font>
      <sz val="10"/>
      <name val="굴림체"/>
      <charset val="134"/>
    </font>
    <font>
      <sz val="10"/>
      <name val="Times New Roman"/>
      <charset val="134"/>
    </font>
  </fonts>
  <fills count="6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57"/>
        <bgColor indexed="64"/>
      </patternFill>
    </fill>
    <fill>
      <patternFill patternType="solid">
        <fgColor indexed="9"/>
        <bgColor indexed="64"/>
      </patternFill>
    </fill>
    <fill>
      <patternFill patternType="solid">
        <fgColor indexed="11"/>
        <bgColor indexed="64"/>
      </patternFill>
    </fill>
    <fill>
      <patternFill patternType="solid">
        <fgColor indexed="63"/>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56"/>
        <bgColor indexed="64"/>
      </patternFill>
    </fill>
    <fill>
      <patternFill patternType="solid">
        <fgColor indexed="36"/>
        <bgColor indexed="64"/>
      </patternFill>
    </fill>
    <fill>
      <patternFill patternType="solid">
        <fgColor indexed="45"/>
        <bgColor indexed="64"/>
      </patternFill>
    </fill>
    <fill>
      <patternFill patternType="solid">
        <fgColor indexed="62"/>
        <bgColor indexed="64"/>
      </patternFill>
    </fill>
    <fill>
      <patternFill patternType="solid">
        <fgColor indexed="42"/>
        <bgColor indexed="64"/>
      </patternFill>
    </fill>
    <fill>
      <patternFill patternType="solid">
        <fgColor indexed="31"/>
        <bgColor indexed="64"/>
      </patternFill>
    </fill>
    <fill>
      <patternFill patternType="solid">
        <fgColor indexed="59"/>
        <bgColor indexed="64"/>
      </patternFill>
    </fill>
    <fill>
      <patternFill patternType="solid">
        <fgColor indexed="46"/>
        <bgColor indexed="64"/>
      </patternFill>
    </fill>
    <fill>
      <patternFill patternType="solid">
        <fgColor indexed="51"/>
        <bgColor indexed="64"/>
      </patternFill>
    </fill>
    <fill>
      <patternFill patternType="solid">
        <fgColor indexed="27"/>
        <bgColor indexed="64"/>
      </patternFill>
    </fill>
    <fill>
      <patternFill patternType="solid">
        <fgColor indexed="29"/>
        <bgColor indexed="64"/>
      </patternFill>
    </fill>
    <fill>
      <patternFill patternType="solid">
        <fgColor indexed="30"/>
        <bgColor indexed="64"/>
      </patternFill>
    </fill>
    <fill>
      <patternFill patternType="solid">
        <fgColor indexed="10"/>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52"/>
        <bgColor indexed="64"/>
      </patternFill>
    </fill>
    <fill>
      <patternFill patternType="solid">
        <fgColor indexed="53"/>
        <bgColor indexed="64"/>
      </patternFill>
    </fill>
    <fill>
      <patternFill patternType="solid">
        <fgColor indexed="54"/>
        <bgColor indexed="64"/>
      </patternFill>
    </fill>
    <fill>
      <patternFill patternType="solid">
        <fgColor indexed="6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rgb="FF000000"/>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style="double">
        <color auto="1"/>
      </top>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double">
        <color indexed="8"/>
      </left>
      <right style="double">
        <color indexed="8"/>
      </right>
      <top style="double">
        <color indexed="8"/>
      </top>
      <bottom style="double">
        <color indexed="8"/>
      </bottom>
      <diagonal/>
    </border>
    <border>
      <left/>
      <right/>
      <top style="thin">
        <color indexed="49"/>
      </top>
      <bottom style="double">
        <color indexed="49"/>
      </bottom>
      <diagonal/>
    </border>
    <border>
      <left/>
      <right/>
      <top/>
      <bottom style="medium">
        <color indexed="59"/>
      </bottom>
      <diagonal/>
    </border>
    <border>
      <left/>
      <right/>
      <top/>
      <bottom style="thick">
        <color indexed="57"/>
      </bottom>
      <diagonal/>
    </border>
    <border>
      <left/>
      <right/>
      <top/>
      <bottom style="medium">
        <color indexed="44"/>
      </bottom>
      <diagonal/>
    </border>
    <border>
      <left/>
      <right/>
      <top/>
      <bottom style="thick">
        <color indexed="49"/>
      </bottom>
      <diagonal/>
    </border>
    <border>
      <left/>
      <right/>
      <top/>
      <bottom style="thick">
        <color indexed="22"/>
      </bottom>
      <diagonal/>
    </border>
    <border>
      <left/>
      <right/>
      <top/>
      <bottom style="thick">
        <color indexed="44"/>
      </bottom>
      <diagonal/>
    </border>
  </borders>
  <cellStyleXfs count="21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pplyNumberFormat="0" applyFont="0" applyFill="0" applyBorder="0" applyAlignment="0" applyProtection="0">
      <alignment vertical="center"/>
    </xf>
    <xf numFmtId="0" fontId="42" fillId="34" borderId="19" applyNumberFormat="0" applyAlignment="0" applyProtection="0">
      <alignment vertical="center"/>
    </xf>
    <xf numFmtId="0" fontId="22" fillId="35" borderId="0" applyNumberFormat="0" applyBorder="0" applyAlignment="0" applyProtection="0">
      <alignment vertical="center"/>
    </xf>
    <xf numFmtId="0" fontId="43" fillId="34" borderId="0" applyNumberFormat="0" applyBorder="0" applyAlignment="0" applyProtection="0">
      <alignment vertical="center"/>
    </xf>
    <xf numFmtId="0" fontId="44" fillId="36" borderId="4" applyNumberFormat="0" applyAlignment="0" applyProtection="0">
      <alignment vertical="center"/>
    </xf>
    <xf numFmtId="0" fontId="45" fillId="36" borderId="19" applyNumberFormat="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8" fillId="39" borderId="20" applyNumberFormat="0" applyAlignment="0" applyProtection="0">
      <alignment vertical="center"/>
    </xf>
    <xf numFmtId="0" fontId="22" fillId="38" borderId="0" applyNumberFormat="0" applyBorder="0" applyAlignment="0" applyProtection="0">
      <alignment vertical="center"/>
    </xf>
    <xf numFmtId="0" fontId="49" fillId="40" borderId="21" applyNumberFormat="0" applyFont="0" applyAlignment="0" applyProtection="0">
      <alignment vertical="center"/>
    </xf>
    <xf numFmtId="0" fontId="50" fillId="0" borderId="22" applyNumberFormat="0" applyFill="0" applyAlignment="0" applyProtection="0">
      <alignment vertical="center"/>
    </xf>
    <xf numFmtId="0" fontId="43" fillId="41" borderId="0" applyNumberFormat="0" applyBorder="0" applyAlignment="0" applyProtection="0">
      <alignment vertical="center"/>
    </xf>
    <xf numFmtId="0" fontId="47" fillId="42" borderId="0" applyNumberFormat="0" applyBorder="0" applyAlignment="0" applyProtection="0">
      <alignment vertical="center"/>
    </xf>
    <xf numFmtId="0" fontId="46" fillId="43" borderId="0" applyNumberFormat="0" applyBorder="0" applyAlignment="0" applyProtection="0">
      <alignment vertical="center"/>
    </xf>
    <xf numFmtId="0" fontId="22" fillId="44" borderId="0" applyNumberFormat="0" applyBorder="0" applyAlignment="0" applyProtection="0">
      <alignment vertical="center"/>
    </xf>
    <xf numFmtId="0" fontId="47" fillId="45" borderId="0" applyNumberFormat="0" applyBorder="0" applyAlignment="0" applyProtection="0">
      <alignment vertical="center"/>
    </xf>
    <xf numFmtId="0" fontId="22" fillId="37" borderId="0" applyNumberFormat="0" applyBorder="0" applyAlignment="0" applyProtection="0">
      <alignment vertical="center"/>
    </xf>
    <xf numFmtId="0" fontId="51" fillId="37" borderId="0" applyNumberFormat="0" applyBorder="0" applyAlignment="0" applyProtection="0">
      <alignment vertical="center"/>
    </xf>
    <xf numFmtId="0" fontId="52" fillId="46" borderId="0" applyNumberFormat="0" applyBorder="0" applyAlignment="0" applyProtection="0">
      <alignment vertical="center"/>
    </xf>
    <xf numFmtId="0" fontId="22" fillId="0" borderId="0">
      <alignment vertical="center"/>
    </xf>
    <xf numFmtId="0" fontId="45" fillId="39" borderId="19" applyNumberFormat="0" applyAlignment="0" applyProtection="0">
      <alignment vertical="center"/>
    </xf>
    <xf numFmtId="0" fontId="53" fillId="0" borderId="0" applyNumberFormat="0" applyFill="0" applyBorder="0" applyAlignment="0" applyProtection="0">
      <alignment vertical="center"/>
    </xf>
    <xf numFmtId="0" fontId="43" fillId="47" borderId="0" applyNumberFormat="0" applyBorder="0" applyAlignment="0" applyProtection="0">
      <alignment vertical="center"/>
    </xf>
    <xf numFmtId="0" fontId="54" fillId="44" borderId="0" applyNumberFormat="0" applyBorder="0" applyAlignment="0" applyProtection="0">
      <alignment vertical="center"/>
    </xf>
    <xf numFmtId="0" fontId="55" fillId="0" borderId="23" applyNumberFormat="0" applyFill="0" applyAlignment="0" applyProtection="0">
      <alignment vertical="center"/>
    </xf>
    <xf numFmtId="0" fontId="56" fillId="0" borderId="0" applyNumberFormat="0" applyFill="0" applyBorder="0" applyAlignment="0" applyProtection="0">
      <alignment vertical="center"/>
    </xf>
    <xf numFmtId="0" fontId="47" fillId="48" borderId="0" applyNumberFormat="0" applyBorder="0" applyAlignment="0" applyProtection="0">
      <alignment vertical="center"/>
    </xf>
    <xf numFmtId="0" fontId="22" fillId="49" borderId="0" applyNumberFormat="0" applyBorder="0" applyAlignment="0" applyProtection="0">
      <alignment vertical="center"/>
    </xf>
    <xf numFmtId="0" fontId="57" fillId="34" borderId="19" applyNumberFormat="0" applyAlignment="0" applyProtection="0">
      <alignment vertical="center"/>
    </xf>
    <xf numFmtId="0" fontId="4" fillId="0" borderId="24" applyNumberFormat="0" applyFont="0" applyFill="0" applyAlignment="0" applyProtection="0"/>
    <xf numFmtId="0" fontId="22" fillId="50" borderId="0" applyNumberFormat="0" applyBorder="0" applyAlignment="0" applyProtection="0">
      <alignment vertical="center"/>
    </xf>
    <xf numFmtId="0" fontId="22" fillId="51" borderId="0" applyNumberFormat="0" applyBorder="0" applyAlignment="0" applyProtection="0">
      <alignment vertical="center"/>
    </xf>
    <xf numFmtId="0" fontId="43" fillId="46" borderId="0" applyNumberFormat="0" applyBorder="0" applyAlignment="0" applyProtection="0">
      <alignment vertical="center"/>
    </xf>
    <xf numFmtId="0" fontId="43" fillId="44" borderId="0" applyNumberFormat="0" applyBorder="0" applyAlignment="0" applyProtection="0">
      <alignment vertical="center"/>
    </xf>
    <xf numFmtId="0" fontId="22" fillId="47" borderId="0" applyNumberFormat="0" applyBorder="0" applyAlignment="0" applyProtection="0">
      <alignment vertical="center"/>
    </xf>
    <xf numFmtId="0" fontId="22" fillId="52" borderId="0" applyNumberFormat="0" applyBorder="0" applyAlignment="0" applyProtection="0">
      <alignment vertical="center"/>
    </xf>
    <xf numFmtId="0" fontId="51" fillId="53" borderId="0" applyNumberFormat="0" applyBorder="0" applyAlignment="0" applyProtection="0">
      <alignment vertical="center"/>
    </xf>
    <xf numFmtId="0" fontId="22" fillId="34" borderId="0" applyNumberFormat="0" applyBorder="0" applyAlignment="0" applyProtection="0">
      <alignment vertical="center"/>
    </xf>
    <xf numFmtId="0" fontId="4" fillId="40" borderId="25" applyNumberFormat="0" applyFont="0" applyAlignment="0" applyProtection="0">
      <alignment vertical="center"/>
    </xf>
    <xf numFmtId="0" fontId="51" fillId="54" borderId="0" applyNumberFormat="0" applyBorder="0" applyAlignment="0" applyProtection="0">
      <alignment vertical="center"/>
    </xf>
    <xf numFmtId="0" fontId="46" fillId="52" borderId="0" applyNumberFormat="0" applyBorder="0" applyAlignment="0" applyProtection="0">
      <alignment vertical="center"/>
    </xf>
    <xf numFmtId="0" fontId="58" fillId="39" borderId="19" applyNumberFormat="0" applyAlignment="0" applyProtection="0">
      <alignment vertical="center"/>
    </xf>
    <xf numFmtId="0" fontId="22" fillId="55" borderId="0" applyNumberFormat="0" applyBorder="0" applyAlignment="0" applyProtection="0">
      <alignment vertical="center"/>
    </xf>
    <xf numFmtId="0" fontId="59" fillId="55" borderId="26" applyNumberFormat="0" applyAlignment="0" applyProtection="0">
      <alignment vertical="center"/>
    </xf>
    <xf numFmtId="0" fontId="46" fillId="45" borderId="0" applyNumberFormat="0" applyBorder="0" applyAlignment="0" applyProtection="0">
      <alignment vertical="center"/>
    </xf>
    <xf numFmtId="0" fontId="60" fillId="0" borderId="0"/>
    <xf numFmtId="0" fontId="61" fillId="0" borderId="27" applyNumberFormat="0" applyFill="0" applyAlignment="0" applyProtection="0">
      <alignment vertical="center"/>
    </xf>
    <xf numFmtId="0" fontId="44" fillId="0" borderId="22" applyNumberFormat="0" applyFill="0" applyAlignment="0" applyProtection="0">
      <alignment vertical="center"/>
    </xf>
    <xf numFmtId="0" fontId="62" fillId="0" borderId="28" applyNumberFormat="0" applyFill="0" applyAlignment="0" applyProtection="0">
      <alignment vertical="center"/>
    </xf>
    <xf numFmtId="0" fontId="63" fillId="42" borderId="29" applyNumberFormat="0" applyAlignment="0" applyProtection="0">
      <alignment vertical="center"/>
    </xf>
    <xf numFmtId="0" fontId="44" fillId="0" borderId="30" applyNumberFormat="0" applyFill="0" applyAlignment="0" applyProtection="0">
      <alignment vertical="center"/>
    </xf>
    <xf numFmtId="0" fontId="22" fillId="41" borderId="0" applyNumberFormat="0" applyBorder="0" applyAlignment="0" applyProtection="0">
      <alignment vertical="center"/>
    </xf>
    <xf numFmtId="0" fontId="47" fillId="56" borderId="0" applyNumberFormat="0" applyBorder="0" applyAlignment="0" applyProtection="0">
      <alignment vertical="center"/>
    </xf>
    <xf numFmtId="0" fontId="64" fillId="0" borderId="0"/>
    <xf numFmtId="0" fontId="43" fillId="51" borderId="0" applyNumberFormat="0" applyBorder="0" applyAlignment="0" applyProtection="0">
      <alignment vertical="center"/>
    </xf>
    <xf numFmtId="0" fontId="22" fillId="40" borderId="21" applyNumberFormat="0" applyFont="0" applyAlignment="0" applyProtection="0">
      <alignment vertical="center"/>
    </xf>
    <xf numFmtId="0" fontId="65" fillId="57" borderId="0" applyNumberFormat="0" applyBorder="0" applyAlignment="0" applyProtection="0">
      <alignment vertical="center"/>
    </xf>
    <xf numFmtId="0" fontId="66" fillId="57" borderId="0" applyNumberFormat="0" applyBorder="0" applyAlignment="0" applyProtection="0">
      <alignment vertical="center"/>
    </xf>
    <xf numFmtId="0" fontId="46" fillId="53" borderId="0" applyNumberFormat="0" applyBorder="0" applyAlignment="0" applyProtection="0">
      <alignment vertical="center"/>
    </xf>
    <xf numFmtId="0" fontId="46" fillId="58" borderId="0" applyNumberFormat="0" applyBorder="0" applyAlignment="0" applyProtection="0">
      <alignment vertical="center"/>
    </xf>
    <xf numFmtId="0" fontId="46" fillId="54" borderId="0" applyNumberFormat="0" applyBorder="0" applyAlignment="0" applyProtection="0">
      <alignment vertical="center"/>
    </xf>
    <xf numFmtId="0" fontId="46" fillId="59" borderId="0" applyNumberFormat="0" applyBorder="0" applyAlignment="0" applyProtection="0">
      <alignment vertical="center"/>
    </xf>
    <xf numFmtId="0" fontId="22" fillId="46" borderId="0" applyNumberFormat="0" applyBorder="0" applyAlignment="0" applyProtection="0">
      <alignment vertical="center"/>
    </xf>
    <xf numFmtId="0" fontId="51" fillId="43" borderId="0" applyNumberFormat="0" applyBorder="0" applyAlignment="0" applyProtection="0">
      <alignment vertical="center"/>
    </xf>
    <xf numFmtId="0" fontId="43" fillId="49" borderId="0" applyNumberFormat="0" applyBorder="0" applyAlignment="0" applyProtection="0">
      <alignment vertical="center"/>
    </xf>
    <xf numFmtId="0" fontId="67" fillId="0" borderId="31" applyNumberFormat="0" applyFill="0" applyAlignment="0" applyProtection="0">
      <alignment vertical="center"/>
    </xf>
    <xf numFmtId="0" fontId="47" fillId="35" borderId="0" applyNumberFormat="0" applyBorder="0" applyAlignment="0" applyProtection="0">
      <alignment vertical="center"/>
    </xf>
    <xf numFmtId="0" fontId="68" fillId="0" borderId="0" applyNumberFormat="0" applyFill="0" applyBorder="0" applyAlignment="0" applyProtection="0">
      <alignment vertical="center"/>
    </xf>
    <xf numFmtId="176" fontId="4" fillId="0" borderId="0" applyFont="0" applyFill="0" applyBorder="0" applyAlignment="0" applyProtection="0"/>
    <xf numFmtId="0" fontId="69" fillId="44" borderId="0" applyNumberFormat="0" applyBorder="0" applyAlignment="0" applyProtection="0">
      <alignment vertical="center"/>
    </xf>
    <xf numFmtId="0" fontId="51" fillId="56" borderId="0" applyNumberFormat="0" applyBorder="0" applyAlignment="0" applyProtection="0">
      <alignment vertical="center"/>
    </xf>
    <xf numFmtId="0" fontId="22" fillId="39" borderId="0" applyNumberFormat="0" applyBorder="0" applyAlignment="0" applyProtection="0">
      <alignment vertical="center"/>
    </xf>
    <xf numFmtId="0" fontId="46" fillId="56" borderId="0" applyNumberFormat="0" applyBorder="0" applyAlignment="0" applyProtection="0">
      <alignment vertical="center"/>
    </xf>
    <xf numFmtId="0" fontId="4" fillId="0" borderId="0">
      <alignment vertical="center"/>
    </xf>
    <xf numFmtId="0" fontId="70" fillId="55" borderId="26" applyNumberFormat="0" applyAlignment="0" applyProtection="0">
      <alignment vertical="center"/>
    </xf>
    <xf numFmtId="0" fontId="49" fillId="0" borderId="24" applyNumberFormat="0" applyFont="0" applyFill="0" applyAlignment="0" applyProtection="0"/>
    <xf numFmtId="0" fontId="0" fillId="0" borderId="0" applyNumberFormat="0" applyFill="0" applyBorder="0" applyAlignment="0" applyProtection="0">
      <alignment vertical="center"/>
    </xf>
    <xf numFmtId="0" fontId="71" fillId="34" borderId="19" applyNumberFormat="0" applyAlignment="0" applyProtection="0">
      <alignment vertical="center"/>
    </xf>
    <xf numFmtId="0" fontId="61" fillId="0" borderId="0" applyNumberFormat="0" applyFill="0" applyBorder="0" applyAlignment="0" applyProtection="0">
      <alignment vertical="center"/>
    </xf>
    <xf numFmtId="0" fontId="47" fillId="34" borderId="0" applyNumberFormat="0" applyBorder="0" applyAlignment="0" applyProtection="0">
      <alignment vertical="center"/>
    </xf>
    <xf numFmtId="2" fontId="49" fillId="0" borderId="0" applyFont="0" applyFill="0" applyBorder="0" applyAlignment="0" applyProtection="0"/>
    <xf numFmtId="0" fontId="51" fillId="35" borderId="0" applyNumberFormat="0" applyBorder="0" applyAlignment="0" applyProtection="0">
      <alignment vertical="center"/>
    </xf>
    <xf numFmtId="0" fontId="67" fillId="0" borderId="0" applyNumberFormat="0" applyFill="0" applyBorder="0" applyAlignment="0" applyProtection="0">
      <alignment vertical="center"/>
    </xf>
    <xf numFmtId="0" fontId="43" fillId="50" borderId="0" applyNumberFormat="0" applyBorder="0" applyAlignment="0" applyProtection="0">
      <alignment vertical="center"/>
    </xf>
    <xf numFmtId="0" fontId="43" fillId="52" borderId="0" applyNumberFormat="0" applyBorder="0" applyAlignment="0" applyProtection="0">
      <alignment vertical="center"/>
    </xf>
    <xf numFmtId="3" fontId="4" fillId="0" borderId="0" applyFont="0" applyFill="0" applyBorder="0" applyAlignment="0" applyProtection="0"/>
    <xf numFmtId="0" fontId="47" fillId="60" borderId="0" applyNumberFormat="0" applyBorder="0" applyAlignment="0" applyProtection="0">
      <alignment vertical="center"/>
    </xf>
    <xf numFmtId="0" fontId="72" fillId="39" borderId="20" applyNumberFormat="0" applyAlignment="0" applyProtection="0">
      <alignment vertical="center"/>
    </xf>
    <xf numFmtId="0" fontId="73" fillId="0" borderId="0"/>
    <xf numFmtId="177" fontId="49" fillId="0" borderId="0" applyFont="0" applyFill="0" applyBorder="0" applyAlignment="0" applyProtection="0">
      <alignment vertical="center"/>
    </xf>
    <xf numFmtId="2" fontId="4" fillId="0" borderId="0" applyFont="0" applyFill="0" applyBorder="0" applyAlignment="0" applyProtection="0"/>
    <xf numFmtId="0" fontId="43" fillId="37" borderId="0" applyNumberFormat="0" applyBorder="0" applyAlignment="0" applyProtection="0">
      <alignment vertical="center"/>
    </xf>
    <xf numFmtId="0" fontId="51" fillId="45" borderId="0" applyNumberFormat="0" applyBorder="0" applyAlignment="0" applyProtection="0">
      <alignment vertical="center"/>
    </xf>
    <xf numFmtId="0" fontId="47" fillId="61" borderId="0" applyNumberFormat="0" applyBorder="0" applyAlignment="0" applyProtection="0">
      <alignment vertical="center"/>
    </xf>
    <xf numFmtId="0" fontId="74" fillId="0" borderId="23" applyNumberFormat="0" applyFill="0" applyAlignment="0" applyProtection="0">
      <alignment vertical="center"/>
    </xf>
    <xf numFmtId="0" fontId="75" fillId="57" borderId="0" applyNumberFormat="0" applyBorder="0" applyAlignment="0" applyProtection="0">
      <alignment vertical="center"/>
    </xf>
    <xf numFmtId="0" fontId="46" fillId="35" borderId="0" applyNumberFormat="0" applyBorder="0" applyAlignment="0" applyProtection="0">
      <alignment vertical="center"/>
    </xf>
    <xf numFmtId="0" fontId="49" fillId="40" borderId="25" applyNumberFormat="0" applyFont="0" applyAlignment="0" applyProtection="0">
      <alignment vertical="center"/>
    </xf>
    <xf numFmtId="0" fontId="4" fillId="0" borderId="0" applyFont="0" applyFill="0" applyBorder="0" applyAlignment="0" applyProtection="0"/>
    <xf numFmtId="3" fontId="49" fillId="0" borderId="0" applyFont="0" applyFill="0" applyBorder="0" applyAlignment="0" applyProtection="0"/>
    <xf numFmtId="0" fontId="76" fillId="0" borderId="32" applyNumberFormat="0" applyFill="0" applyAlignment="0" applyProtection="0">
      <alignment vertical="center"/>
    </xf>
    <xf numFmtId="0" fontId="77" fillId="0" borderId="33" applyNumberFormat="0" applyFill="0" applyAlignment="0" applyProtection="0">
      <alignment vertical="center"/>
    </xf>
    <xf numFmtId="0" fontId="78" fillId="0" borderId="0" applyNumberFormat="0" applyFill="0" applyBorder="0" applyAlignment="0" applyProtection="0">
      <alignment vertical="center"/>
    </xf>
    <xf numFmtId="0" fontId="51" fillId="52" borderId="0" applyNumberFormat="0" applyBorder="0" applyAlignment="0" applyProtection="0">
      <alignment vertical="center"/>
    </xf>
    <xf numFmtId="0" fontId="79" fillId="0" borderId="34" applyNumberFormat="0" applyFill="0" applyAlignment="0" applyProtection="0">
      <alignment vertical="center"/>
    </xf>
    <xf numFmtId="0" fontId="80" fillId="0" borderId="35" applyNumberFormat="0" applyFill="0" applyAlignment="0" applyProtection="0">
      <alignment vertical="center"/>
    </xf>
    <xf numFmtId="0" fontId="81" fillId="0" borderId="0">
      <alignment vertical="center"/>
    </xf>
    <xf numFmtId="0" fontId="82" fillId="0" borderId="0"/>
    <xf numFmtId="176" fontId="49" fillId="0" borderId="0" applyFont="0" applyFill="0" applyBorder="0" applyAlignment="0" applyProtection="0"/>
    <xf numFmtId="0" fontId="49" fillId="0" borderId="0">
      <protection locked="0"/>
    </xf>
    <xf numFmtId="0" fontId="83" fillId="46" borderId="0" applyNumberFormat="0" applyBorder="0" applyAlignment="0" applyProtection="0">
      <alignment vertical="center"/>
    </xf>
    <xf numFmtId="0" fontId="0" fillId="0" borderId="0"/>
    <xf numFmtId="0" fontId="77" fillId="0" borderId="0" applyNumberFormat="0" applyFill="0" applyBorder="0" applyAlignment="0" applyProtection="0">
      <alignment vertical="center"/>
    </xf>
    <xf numFmtId="0" fontId="47" fillId="59" borderId="0" applyNumberFormat="0" applyBorder="0" applyAlignment="0" applyProtection="0">
      <alignment vertical="center"/>
    </xf>
    <xf numFmtId="0" fontId="84" fillId="0" borderId="0" applyNumberFormat="0" applyFill="0" applyBorder="0" applyAlignment="0" applyProtection="0">
      <alignment vertical="center"/>
    </xf>
    <xf numFmtId="178" fontId="85" fillId="0" borderId="0"/>
    <xf numFmtId="0" fontId="86" fillId="0" borderId="35" applyNumberFormat="0" applyFill="0" applyAlignment="0" applyProtection="0">
      <alignment vertical="center"/>
    </xf>
    <xf numFmtId="0" fontId="51" fillId="59" borderId="0" applyNumberFormat="0" applyBorder="0" applyAlignment="0" applyProtection="0">
      <alignment vertical="center"/>
    </xf>
    <xf numFmtId="0" fontId="87" fillId="0" borderId="34" applyNumberFormat="0" applyFill="0" applyAlignment="0" applyProtection="0">
      <alignment vertical="center"/>
    </xf>
    <xf numFmtId="0" fontId="88" fillId="0" borderId="36" applyNumberFormat="0" applyFill="0" applyAlignment="0" applyProtection="0">
      <alignment vertical="center"/>
    </xf>
    <xf numFmtId="0" fontId="89" fillId="0" borderId="0"/>
    <xf numFmtId="0" fontId="90" fillId="0" borderId="0"/>
    <xf numFmtId="0" fontId="49" fillId="0" borderId="0" applyFont="0" applyFill="0" applyBorder="0" applyAlignment="0" applyProtection="0"/>
    <xf numFmtId="0" fontId="91" fillId="0" borderId="0" applyNumberFormat="0" applyFill="0" applyBorder="0" applyAlignment="0" applyProtection="0">
      <alignment vertical="center"/>
    </xf>
    <xf numFmtId="0" fontId="4" fillId="0" borderId="0"/>
    <xf numFmtId="0" fontId="92" fillId="0" borderId="0" applyNumberFormat="0" applyFill="0" applyBorder="0" applyAlignment="0" applyProtection="0">
      <alignment vertical="top"/>
      <protection locked="0"/>
    </xf>
    <xf numFmtId="0" fontId="93" fillId="0" borderId="0" applyNumberFormat="0" applyFill="0" applyBorder="0" applyAlignment="0" applyProtection="0">
      <alignment vertical="center"/>
    </xf>
    <xf numFmtId="0" fontId="94" fillId="0" borderId="28" applyNumberFormat="0" applyFill="0" applyAlignment="0" applyProtection="0">
      <alignment vertical="center"/>
    </xf>
    <xf numFmtId="0" fontId="95" fillId="0" borderId="0" applyNumberFormat="0" applyFill="0" applyBorder="0" applyAlignment="0" applyProtection="0">
      <alignment vertical="center"/>
    </xf>
    <xf numFmtId="43" fontId="4" fillId="0" borderId="0" applyFont="0" applyFill="0" applyBorder="0" applyAlignment="0" applyProtection="0"/>
    <xf numFmtId="0" fontId="51" fillId="58" borderId="0" applyNumberFormat="0" applyBorder="0" applyAlignment="0" applyProtection="0">
      <alignment vertical="center"/>
    </xf>
    <xf numFmtId="0" fontId="96" fillId="0" borderId="0" applyNumberFormat="0" applyFill="0" applyBorder="0" applyAlignment="0" applyProtection="0"/>
    <xf numFmtId="0" fontId="97" fillId="0" borderId="0"/>
    <xf numFmtId="0" fontId="98" fillId="0" borderId="0" applyNumberFormat="0" applyFill="0" applyBorder="0" applyAlignment="0" applyProtection="0"/>
    <xf numFmtId="2" fontId="89" fillId="0" borderId="0" applyFont="0" applyFill="0" applyBorder="0" applyAlignment="0" applyProtection="0"/>
    <xf numFmtId="0" fontId="22" fillId="0" borderId="0"/>
    <xf numFmtId="3" fontId="89" fillId="0" borderId="0" applyFont="0" applyFill="0" applyBorder="0" applyAlignment="0" applyProtection="0"/>
    <xf numFmtId="176" fontId="89" fillId="0" borderId="0" applyFont="0" applyFill="0" applyBorder="0" applyAlignment="0" applyProtection="0"/>
    <xf numFmtId="0" fontId="89" fillId="0" borderId="0" applyFont="0" applyFill="0" applyBorder="0" applyAlignment="0" applyProtection="0"/>
    <xf numFmtId="0" fontId="89" fillId="0" borderId="24" applyNumberFormat="0" applyFont="0" applyFill="0" applyAlignment="0" applyProtection="0"/>
    <xf numFmtId="0" fontId="93" fillId="0" borderId="27" applyNumberFormat="0" applyFill="0" applyAlignment="0" applyProtection="0">
      <alignment vertical="center"/>
    </xf>
    <xf numFmtId="10" fontId="4" fillId="0" borderId="0" applyFont="0" applyFill="0" applyBorder="0" applyAlignment="0" applyProtection="0"/>
    <xf numFmtId="0" fontId="49" fillId="0" borderId="0"/>
    <xf numFmtId="0" fontId="4" fillId="0" borderId="0"/>
    <xf numFmtId="0" fontId="4" fillId="0" borderId="0"/>
    <xf numFmtId="41" fontId="4" fillId="0" borderId="0" applyFont="0" applyFill="0" applyBorder="0" applyAlignment="0" applyProtection="0"/>
    <xf numFmtId="0" fontId="0" fillId="0" borderId="0">
      <alignment vertical="center"/>
    </xf>
    <xf numFmtId="179" fontId="4" fillId="0" borderId="0" applyFont="0" applyFill="0" applyBorder="0" applyAlignment="0" applyProtection="0"/>
    <xf numFmtId="0" fontId="49" fillId="0" borderId="0"/>
    <xf numFmtId="0" fontId="99" fillId="0" borderId="0">
      <alignment vertical="center"/>
    </xf>
    <xf numFmtId="0" fontId="49" fillId="0" borderId="0">
      <alignment vertical="center"/>
    </xf>
    <xf numFmtId="40" fontId="4" fillId="0" borderId="0" applyFont="0" applyFill="0" applyBorder="0" applyAlignment="0" applyProtection="0"/>
    <xf numFmtId="0" fontId="100" fillId="0" borderId="0"/>
    <xf numFmtId="38" fontId="4" fillId="0" borderId="0" applyFont="0" applyFill="0" applyBorder="0" applyAlignment="0" applyProtection="0"/>
    <xf numFmtId="0" fontId="101" fillId="0" borderId="0"/>
    <xf numFmtId="0" fontId="102" fillId="0" borderId="0"/>
    <xf numFmtId="180"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0" fontId="103" fillId="0" borderId="0"/>
  </cellStyleXfs>
  <cellXfs count="1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2" borderId="0" xfId="193" applyFont="1" applyFill="1" applyBorder="1" applyAlignment="1">
      <alignment horizontal="center" vertical="center"/>
    </xf>
    <xf numFmtId="2" fontId="5" fillId="2" borderId="0" xfId="193" applyNumberFormat="1" applyFont="1" applyFill="1" applyAlignment="1">
      <alignment vertical="center"/>
    </xf>
    <xf numFmtId="0" fontId="5" fillId="2" borderId="0" xfId="193" applyFont="1" applyFill="1" applyAlignment="1">
      <alignment vertical="center"/>
    </xf>
    <xf numFmtId="0" fontId="6" fillId="0" borderId="0" xfId="174" applyFont="1" applyBorder="1" applyAlignment="1">
      <alignment horizontal="center" vertical="center"/>
    </xf>
    <xf numFmtId="0" fontId="7" fillId="0" borderId="1" xfId="194" applyFont="1" applyBorder="1" applyAlignment="1">
      <alignment horizontal="center" vertical="center" wrapText="1"/>
    </xf>
    <xf numFmtId="0" fontId="8" fillId="0" borderId="1" xfId="194" applyFont="1" applyBorder="1" applyAlignment="1">
      <alignment horizontal="center" vertical="center" wrapText="1"/>
    </xf>
    <xf numFmtId="0" fontId="8" fillId="0" borderId="1" xfId="194" applyFont="1" applyBorder="1" applyAlignment="1">
      <alignment horizontal="justify" vertical="center" wrapText="1"/>
    </xf>
    <xf numFmtId="0" fontId="9" fillId="0" borderId="1" xfId="194" applyFont="1" applyBorder="1" applyAlignment="1">
      <alignment horizontal="justify" vertical="center" wrapText="1"/>
    </xf>
    <xf numFmtId="0" fontId="4" fillId="0" borderId="0" xfId="194" applyFont="1" applyAlignment="1">
      <alignment vertical="center" wrapText="1"/>
    </xf>
    <xf numFmtId="0" fontId="9" fillId="0" borderId="1" xfId="194" applyFont="1" applyBorder="1" applyAlignment="1">
      <alignment horizontal="left" vertical="center" wrapText="1"/>
    </xf>
    <xf numFmtId="0" fontId="8" fillId="0" borderId="1" xfId="194" applyFont="1" applyBorder="1" applyAlignment="1">
      <alignment horizontal="left" vertical="center" wrapText="1"/>
    </xf>
    <xf numFmtId="0" fontId="4" fillId="0" borderId="1" xfId="174" applyBorder="1"/>
    <xf numFmtId="2" fontId="10" fillId="2" borderId="1" xfId="196" applyNumberFormat="1" applyFont="1" applyFill="1" applyBorder="1" applyAlignment="1">
      <alignment horizontal="center" vertical="center" wrapText="1"/>
    </xf>
    <xf numFmtId="0" fontId="7" fillId="0" borderId="1" xfId="194" applyFont="1" applyBorder="1" applyAlignment="1">
      <alignment horizontal="justify" vertical="center" wrapText="1"/>
    </xf>
    <xf numFmtId="0" fontId="11" fillId="0" borderId="0" xfId="194" applyFont="1" applyAlignment="1">
      <alignment vertical="center" wrapText="1"/>
    </xf>
    <xf numFmtId="0" fontId="4" fillId="0" borderId="2" xfId="174" applyFont="1" applyBorder="1" applyAlignment="1">
      <alignment horizontal="left" vertical="center" wrapText="1"/>
    </xf>
    <xf numFmtId="0" fontId="4" fillId="0" borderId="2" xfId="174" applyBorder="1" applyAlignment="1">
      <alignment horizontal="left" vertical="center" wrapText="1"/>
    </xf>
    <xf numFmtId="0" fontId="4" fillId="0" borderId="0" xfId="174" applyAlignment="1">
      <alignment horizontal="center"/>
    </xf>
    <xf numFmtId="0" fontId="4" fillId="0" borderId="0" xfId="174" applyAlignment="1"/>
    <xf numFmtId="0" fontId="12" fillId="0" borderId="0" xfId="198" applyFont="1" applyFill="1" applyAlignment="1">
      <alignment horizontal="center" vertical="center"/>
    </xf>
    <xf numFmtId="0" fontId="11" fillId="0" borderId="0" xfId="198" applyFont="1" applyFill="1" applyAlignment="1">
      <alignment horizontal="left" vertical="center" wrapText="1"/>
    </xf>
    <xf numFmtId="0" fontId="11" fillId="0" borderId="0" xfId="198" applyFont="1" applyFill="1" applyAlignment="1">
      <alignment horizontal="left" vertical="center"/>
    </xf>
    <xf numFmtId="0" fontId="11" fillId="0" borderId="1" xfId="192" applyFont="1" applyFill="1" applyBorder="1" applyAlignment="1">
      <alignment horizontal="center" vertical="center" wrapText="1"/>
    </xf>
    <xf numFmtId="183" fontId="11" fillId="0" borderId="1" xfId="192" applyNumberFormat="1" applyFont="1" applyFill="1" applyBorder="1" applyAlignment="1">
      <alignment horizontal="center" vertical="center" wrapText="1"/>
    </xf>
    <xf numFmtId="0" fontId="4" fillId="0" borderId="1" xfId="192" applyFont="1" applyFill="1" applyBorder="1" applyAlignment="1">
      <alignment horizontal="center" vertical="center" wrapText="1"/>
    </xf>
    <xf numFmtId="183" fontId="4" fillId="0" borderId="1" xfId="192" applyNumberFormat="1" applyFont="1" applyFill="1" applyBorder="1" applyAlignment="1">
      <alignment horizontal="center" vertical="center" wrapText="1"/>
    </xf>
    <xf numFmtId="0" fontId="4" fillId="0" borderId="1" xfId="196" applyFont="1" applyFill="1" applyBorder="1" applyAlignment="1">
      <alignment horizontal="center" vertical="center" wrapText="1"/>
    </xf>
    <xf numFmtId="183" fontId="4" fillId="0" borderId="1" xfId="196" applyNumberFormat="1" applyFont="1" applyFill="1" applyBorder="1" applyAlignment="1">
      <alignment horizontal="center" vertical="center" wrapText="1"/>
    </xf>
    <xf numFmtId="2" fontId="4" fillId="0" borderId="1" xfId="196" applyNumberFormat="1" applyFont="1" applyFill="1" applyBorder="1" applyAlignment="1">
      <alignment horizontal="center" vertical="center" wrapText="1"/>
    </xf>
    <xf numFmtId="0" fontId="4" fillId="2" borderId="1" xfId="192" applyFont="1" applyFill="1" applyBorder="1" applyAlignment="1">
      <alignment horizontal="center" vertical="center" wrapText="1"/>
    </xf>
    <xf numFmtId="183" fontId="4" fillId="2" borderId="1" xfId="192" applyNumberFormat="1" applyFont="1" applyFill="1" applyBorder="1" applyAlignment="1">
      <alignment horizontal="center" vertical="center" wrapText="1"/>
    </xf>
    <xf numFmtId="0" fontId="11" fillId="0" borderId="0" xfId="196" applyFont="1" applyFill="1" applyBorder="1" applyAlignment="1">
      <alignment vertical="center" wrapText="1"/>
    </xf>
    <xf numFmtId="0" fontId="4" fillId="0" borderId="0" xfId="196" applyFont="1" applyFill="1" applyBorder="1" applyAlignment="1">
      <alignment vertical="center" wrapText="1"/>
    </xf>
    <xf numFmtId="183" fontId="4" fillId="0" borderId="0" xfId="196" applyNumberFormat="1" applyFont="1" applyFill="1" applyBorder="1" applyAlignment="1">
      <alignment vertical="center" wrapText="1"/>
    </xf>
    <xf numFmtId="0" fontId="4" fillId="0" borderId="0" xfId="193" applyFont="1" applyFill="1" applyAlignment="1">
      <alignment horizontal="center" vertical="center"/>
    </xf>
    <xf numFmtId="0" fontId="0" fillId="0" borderId="0" xfId="0" applyFill="1" applyAlignment="1">
      <alignment vertical="center" wrapText="1"/>
    </xf>
    <xf numFmtId="0" fontId="13" fillId="0" borderId="0" xfId="0" applyFont="1" applyFill="1" applyAlignment="1">
      <alignment vertical="center" wrapText="1"/>
    </xf>
    <xf numFmtId="0" fontId="0" fillId="0" borderId="0" xfId="0" applyFill="1">
      <alignment vertical="center"/>
    </xf>
    <xf numFmtId="0" fontId="12"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1" xfId="200" applyNumberFormat="1" applyFont="1" applyFill="1" applyBorder="1" applyAlignment="1">
      <alignment horizontal="center" vertical="center" wrapText="1"/>
    </xf>
    <xf numFmtId="0" fontId="15" fillId="0" borderId="1" xfId="200" applyFont="1" applyFill="1" applyBorder="1" applyAlignment="1">
      <alignment horizontal="center" vertical="center" wrapText="1"/>
    </xf>
    <xf numFmtId="184" fontId="15" fillId="0" borderId="1" xfId="200" applyNumberFormat="1" applyFont="1" applyFill="1" applyBorder="1" applyAlignment="1">
      <alignment horizontal="center" vertical="center" wrapText="1"/>
    </xf>
    <xf numFmtId="183"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16"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right"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pplyProtection="1">
      <alignment horizontal="center" vertical="center" wrapText="1"/>
    </xf>
    <xf numFmtId="0" fontId="17" fillId="0" borderId="4" xfId="0" applyFont="1" applyFill="1" applyBorder="1" applyAlignment="1" applyProtection="1">
      <alignment horizontal="right" vertical="center" wrapText="1"/>
    </xf>
    <xf numFmtId="0" fontId="17" fillId="0" borderId="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righ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4" xfId="0" applyFont="1" applyFill="1" applyBorder="1" applyAlignment="1" applyProtection="1">
      <alignment horizontal="righ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0" fillId="0" borderId="10" xfId="0" applyFill="1" applyBorder="1" applyAlignment="1">
      <alignmen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left" vertical="center" wrapText="1"/>
    </xf>
    <xf numFmtId="0" fontId="20" fillId="0" borderId="4" xfId="0" applyFont="1" applyFill="1" applyBorder="1" applyAlignment="1" applyProtection="1">
      <alignment horizontal="center" vertical="center" wrapText="1"/>
    </xf>
    <xf numFmtId="0" fontId="20" fillId="0" borderId="4" xfId="0" applyFont="1" applyFill="1" applyBorder="1" applyAlignment="1" applyProtection="1">
      <alignment horizontal="right" vertical="center" wrapText="1"/>
    </xf>
    <xf numFmtId="0" fontId="0" fillId="0" borderId="1" xfId="0" applyFill="1" applyBorder="1" applyAlignment="1">
      <alignment vertical="center" wrapText="1"/>
    </xf>
    <xf numFmtId="0" fontId="13" fillId="0" borderId="1" xfId="0" applyFont="1" applyFill="1" applyBorder="1" applyAlignment="1">
      <alignment vertical="center" wrapText="1"/>
    </xf>
    <xf numFmtId="0" fontId="10" fillId="0" borderId="0" xfId="193" applyFont="1" applyFill="1" applyAlignment="1">
      <alignment horizontal="center" vertical="center" wrapText="1"/>
    </xf>
    <xf numFmtId="0" fontId="12" fillId="2" borderId="0" xfId="0" applyFont="1" applyFill="1" applyAlignment="1">
      <alignment horizontal="center" vertical="center"/>
    </xf>
    <xf numFmtId="0" fontId="21" fillId="0" borderId="0" xfId="0" applyFont="1" applyFill="1" applyAlignment="1">
      <alignmen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1" xfId="200" applyFont="1" applyFill="1" applyBorder="1" applyAlignment="1">
      <alignment horizontal="center" vertical="center" wrapText="1"/>
    </xf>
    <xf numFmtId="184" fontId="15" fillId="2" borderId="1" xfId="200" applyNumberFormat="1" applyFont="1" applyFill="1" applyBorder="1" applyAlignment="1">
      <alignment horizontal="center" vertical="center" wrapText="1"/>
    </xf>
    <xf numFmtId="183"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2" fillId="0" borderId="4" xfId="0" applyNumberFormat="1" applyFont="1" applyFill="1" applyBorder="1" applyAlignment="1" applyProtection="1">
      <alignment horizontal="center" vertical="center" wrapText="1" readingOrder="1"/>
    </xf>
    <xf numFmtId="0" fontId="10" fillId="0" borderId="1" xfId="200" applyFont="1" applyFill="1" applyBorder="1" applyAlignment="1">
      <alignment horizontal="center" vertical="center" wrapText="1"/>
    </xf>
    <xf numFmtId="185" fontId="10" fillId="0" borderId="1" xfId="20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22" fillId="0" borderId="1" xfId="0" applyNumberFormat="1" applyFont="1" applyFill="1" applyBorder="1" applyAlignment="1" applyProtection="1">
      <alignment horizontal="center" vertical="center" wrapText="1" readingOrder="1"/>
    </xf>
    <xf numFmtId="49" fontId="4"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8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184" fontId="11" fillId="2" borderId="1" xfId="0" applyNumberFormat="1" applyFont="1" applyFill="1" applyBorder="1" applyAlignment="1">
      <alignment horizontal="center" vertical="center" wrapText="1"/>
    </xf>
    <xf numFmtId="0" fontId="10" fillId="2" borderId="0" xfId="193" applyFont="1" applyFill="1" applyBorder="1" applyAlignment="1">
      <alignment horizontal="center" vertical="center"/>
    </xf>
    <xf numFmtId="2" fontId="10" fillId="2" borderId="0" xfId="193" applyNumberFormat="1" applyFont="1" applyFill="1" applyAlignment="1">
      <alignment vertical="center"/>
    </xf>
    <xf numFmtId="0" fontId="10" fillId="2" borderId="0" xfId="193" applyFont="1" applyFill="1" applyAlignment="1">
      <alignment vertical="center"/>
    </xf>
    <xf numFmtId="0" fontId="18" fillId="0" borderId="4" xfId="0" applyFont="1" applyFill="1" applyBorder="1" applyAlignment="1" applyProtection="1" quotePrefix="1">
      <alignment horizontal="left" vertical="center" wrapText="1"/>
    </xf>
  </cellXfs>
  <cellStyles count="2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10 9 4" xfId="49"/>
    <cellStyle name="输入 18 5 2 2 2" xfId="50"/>
    <cellStyle name="40% - 强调文字颜色 1 14 10 11" xfId="51"/>
    <cellStyle name="20% - 强调文字颜色 6 2 12" xfId="52"/>
    <cellStyle name="输出 3 2 3 3" xfId="53"/>
    <cellStyle name="计算 2 3 2 6 3" xfId="54"/>
    <cellStyle name="60% - 强调文字颜色 3 20 2" xfId="55"/>
    <cellStyle name="60% - 强调文字颜色 3 15 2" xfId="56"/>
    <cellStyle name="输出 16 9 3" xfId="57"/>
    <cellStyle name="40% - 强调文字颜色 2 14 2" xfId="58"/>
    <cellStyle name="注释 36 2 3" xfId="59"/>
    <cellStyle name="汇总 2 12 3 2" xfId="60"/>
    <cellStyle name="40% - 强调文字颜色 5 2 5 3 2" xfId="61"/>
    <cellStyle name="60% - 强调文字颜色 4 18 2" xfId="62"/>
    <cellStyle name="60% - 强调文字颜色 4 23 2" xfId="63"/>
    <cellStyle name="20% - 强调文字颜色 2 21 2" xfId="64"/>
    <cellStyle name="强调文字颜色 2 10 10 7" xfId="65"/>
    <cellStyle name="40% - 强调文字颜色 3 22 2" xfId="66"/>
    <cellStyle name="60% - 强调文字颜色 3 2 8 2 2" xfId="67"/>
    <cellStyle name="好_编码工程量 8 4 2 2" xfId="68"/>
    <cellStyle name="常规 52 2 5" xfId="69"/>
    <cellStyle name="计算 27 3 2 2 2" xfId="70"/>
    <cellStyle name="标题 5 14 5" xfId="71"/>
    <cellStyle name="20% - 强调文字颜色 1 2 6 2 2" xfId="72"/>
    <cellStyle name="差 11 2" xfId="73"/>
    <cellStyle name="标题 1 2 4 4" xfId="74"/>
    <cellStyle name="警告文本 2 11 3" xfId="75"/>
    <cellStyle name="60% - 强调文字颜色 1 4 2 2" xfId="76"/>
    <cellStyle name="20% - 强调文字颜色 4 6 3" xfId="77"/>
    <cellStyle name="输入 13 2" xfId="78"/>
    <cellStyle name="Total 13 4" xfId="79"/>
    <cellStyle name="40% - 强调文字颜色 6 38 2 2" xfId="80"/>
    <cellStyle name="20% - 强调文字颜色 5 37 2 2" xfId="81"/>
    <cellStyle name="20% - 强调文字颜色 3 2 5 3 2" xfId="82"/>
    <cellStyle name="20% - 强调文字颜色 2 2 7 2 2" xfId="83"/>
    <cellStyle name="20% - 强调文字颜色 1 11" xfId="84"/>
    <cellStyle name="40% - 强调文字颜色 2 12" xfId="85"/>
    <cellStyle name="60% - 强调文字颜色 1 2 10 2" xfId="86"/>
    <cellStyle name="20% - 强调文字颜色 6 4 2 2" xfId="87"/>
    <cellStyle name="注释 14 20 10" xfId="88"/>
    <cellStyle name="强调文字颜色 2 2 5 4" xfId="89"/>
    <cellStyle name="60% - 强调文字颜色 2 3" xfId="90"/>
    <cellStyle name="计算 2 14 9 2" xfId="91"/>
    <cellStyle name="20% - 强调文字颜色 4 14 10 8" xfId="92"/>
    <cellStyle name="检查单元格 18 5" xfId="93"/>
    <cellStyle name="强调文字颜色 1 15 5 2" xfId="94"/>
    <cellStyle name="_ET_STYLE_NoName_00_ 4" xfId="95"/>
    <cellStyle name="标题 3 9 4" xfId="96"/>
    <cellStyle name="汇总 15 9 2" xfId="97"/>
    <cellStyle name="链接单元格 2 13 7" xfId="98"/>
    <cellStyle name="检查单元格 18 2" xfId="99"/>
    <cellStyle name="汇总 10 2 5 3" xfId="100"/>
    <cellStyle name="40% - 强调文字颜色 1 14 8" xfId="101"/>
    <cellStyle name="强调文字颜色 5 10 10 10" xfId="102"/>
    <cellStyle name="样式 1 5 5" xfId="103"/>
    <cellStyle name="20% - 强调文字颜色 5 2 3 3" xfId="104"/>
    <cellStyle name="注释 14 21 4" xfId="105"/>
    <cellStyle name="适中 14 2" xfId="106"/>
    <cellStyle name="适中 2 6 2" xfId="107"/>
    <cellStyle name="60% - 强调文字颜色 1 38 2 2" xfId="108"/>
    <cellStyle name="60% - 强调文字颜色 6 18" xfId="109"/>
    <cellStyle name="强调文字颜色 2 25 2" xfId="110"/>
    <cellStyle name="强调文字颜色 6 15" xfId="111"/>
    <cellStyle name="20% - 强调文字颜色 3 10 8" xfId="112"/>
    <cellStyle name="60% - 强调文字颜色 4 2 11 2" xfId="113"/>
    <cellStyle name="40% - 强调文字颜色 4 2 3 3" xfId="114"/>
    <cellStyle name="标题 3 4 3 2" xfId="115"/>
    <cellStyle name="60% - 强调文字颜色 5 14 10 3" xfId="116"/>
    <cellStyle name="标题 18 9 11" xfId="117"/>
    <cellStyle name="Currency0 10 2" xfId="118"/>
    <cellStyle name="差 2 3 2" xfId="119"/>
    <cellStyle name="60% - 强调文字颜色 5 2 8 2" xfId="120"/>
    <cellStyle name="40% - 强调文字颜色 4 2 3 2" xfId="121"/>
    <cellStyle name="60% - 强调文字颜色 5 14 10 2" xfId="122"/>
    <cellStyle name="20% - 强调文字颜色 1 10 54 3 6 9" xfId="123"/>
    <cellStyle name="检查单元格 2 12 2 2" xfId="124"/>
    <cellStyle name="Total 6" xfId="125"/>
    <cellStyle name="常规 6 2 3 3" xfId="126"/>
    <cellStyle name="输入 2 12 2 3 2" xfId="127"/>
    <cellStyle name="标题 4 35 2" xfId="128"/>
    <cellStyle name="60% - 强调文字颜色 6 2 13 10" xfId="129"/>
    <cellStyle name="Fixed 7 2" xfId="130"/>
    <cellStyle name="强调文字颜色 3 2 5 4" xfId="131"/>
    <cellStyle name="标题 4 14 10 12" xfId="132"/>
    <cellStyle name="40% - 强调文字颜色 6 2 10 2 2" xfId="133"/>
    <cellStyle name="40% - 强调文字颜色 2 2 8 2 2" xfId="134"/>
    <cellStyle name="Comma0 13 2" xfId="135"/>
    <cellStyle name="强调文字颜色 4 4 2" xfId="136"/>
    <cellStyle name="输出 2 8 4" xfId="137"/>
    <cellStyle name="_Book1" xfId="138"/>
    <cellStyle name="货币 4 2 2" xfId="139"/>
    <cellStyle name="Fixed 16 2" xfId="140"/>
    <cellStyle name="40% - 强调文字颜色 3 2 7 2 2" xfId="141"/>
    <cellStyle name="强调文字颜色 1 2 12 4" xfId="142"/>
    <cellStyle name="60% - 强调文字颜色 2 14 10 3" xfId="143"/>
    <cellStyle name="标题 1 10 4" xfId="144"/>
    <cellStyle name="适中 19 5 2" xfId="145"/>
    <cellStyle name="着色 3 2 2" xfId="146"/>
    <cellStyle name="注释 12 14 4" xfId="147"/>
    <cellStyle name="Date 15 2" xfId="148"/>
    <cellStyle name="Comma0 11 2" xfId="149"/>
    <cellStyle name="标题 2 4 3 2" xfId="150"/>
    <cellStyle name="标题 3 2 2 2 2" xfId="151"/>
    <cellStyle name="解释性文本 2 13 9" xfId="152"/>
    <cellStyle name="60% - 强调文字颜色 2 2 7 2" xfId="153"/>
    <cellStyle name="标题 1 2 13 7" xfId="154"/>
    <cellStyle name="标题 2 15 4" xfId="155"/>
    <cellStyle name="常规 4 2 19 3" xfId="156"/>
    <cellStyle name="常规 9 4 9" xfId="157"/>
    <cellStyle name="Currency0 6" xfId="158"/>
    <cellStyle name="常规 10 10 2 3" xfId="159"/>
    <cellStyle name="好 2 7 2" xfId="160"/>
    <cellStyle name="常规 2 42 2" xfId="161"/>
    <cellStyle name="标题 4 2 2 10 12" xfId="162"/>
    <cellStyle name="强调文字颜色 6 10 2" xfId="163"/>
    <cellStyle name="标题 5 2 2 2" xfId="164"/>
    <cellStyle name="Normal - Style1 2" xfId="165"/>
    <cellStyle name="标题 2 2 5 3" xfId="166"/>
    <cellStyle name="强调文字颜色 6 2 9 2" xfId="167"/>
    <cellStyle name="标题 1 2 2 10 3" xfId="168"/>
    <cellStyle name="标题 2 2 2 3 5" xfId="169"/>
    <cellStyle name="常规 4 2 34 2" xfId="170"/>
    <cellStyle name="Normal" xfId="171"/>
    <cellStyle name="Date 12 2" xfId="172"/>
    <cellStyle name="警告文本 2 13 12" xfId="173"/>
    <cellStyle name="常规 112" xfId="174"/>
    <cellStyle name="超链接 6" xfId="175"/>
    <cellStyle name="标题 4 2 6" xfId="176"/>
    <cellStyle name="链接单元格 2 8 3" xfId="177"/>
    <cellStyle name="解释性文本 2 7 3" xfId="178"/>
    <cellStyle name="千位_RT磁芯" xfId="179"/>
    <cellStyle name="60% - 强调文字颜色 6 2 8 2 2" xfId="180"/>
    <cellStyle name="Heading 1" xfId="181"/>
    <cellStyle name="C￥AØ_¿μ¾÷CoE² " xfId="182"/>
    <cellStyle name="Heading 2" xfId="183"/>
    <cellStyle name="Fixed 19" xfId="184"/>
    <cellStyle name="gcd 5" xfId="185"/>
    <cellStyle name="Comma0 19" xfId="186"/>
    <cellStyle name="Currency0 19" xfId="187"/>
    <cellStyle name="Date 19" xfId="188"/>
    <cellStyle name="Total 19" xfId="189"/>
    <cellStyle name="标题 3 2 10" xfId="190"/>
    <cellStyle name="백분율_HOBONG" xfId="191"/>
    <cellStyle name="常规 10 10" xfId="192"/>
    <cellStyle name="常规 114" xfId="193"/>
    <cellStyle name="常规 109" xfId="194"/>
    <cellStyle name="千位[0]_RT磁芯" xfId="195"/>
    <cellStyle name="常规 155" xfId="196"/>
    <cellStyle name="콤마 [0]_1202" xfId="197"/>
    <cellStyle name="常规 2 4 10 2" xfId="198"/>
    <cellStyle name="常规 3 42" xfId="199"/>
    <cellStyle name="常规_工程量清单(1标加电气）" xfId="200"/>
    <cellStyle name="똿뗦먛귟 [0.00]_PRODUCT DETAIL Q1" xfId="201"/>
    <cellStyle name="样式 1 37 3" xfId="202"/>
    <cellStyle name="똿뗦먛귟_PRODUCT DETAIL Q1" xfId="203"/>
    <cellStyle name="一般_Sheet1" xfId="204"/>
    <cellStyle name="뷭?_BOOKSHIP" xfId="205"/>
    <cellStyle name="콤마_1202" xfId="206"/>
    <cellStyle name="통화 [0]_1202" xfId="207"/>
    <cellStyle name="통화_1202" xfId="208"/>
    <cellStyle name="표준_(정보부문)월별인원계획" xfId="20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view="pageBreakPreview" zoomScaleNormal="100" workbookViewId="0">
      <selection activeCell="H146" sqref="H146"/>
    </sheetView>
  </sheetViews>
  <sheetFormatPr defaultColWidth="9" defaultRowHeight="13.5" outlineLevelCol="7"/>
  <cols>
    <col min="1" max="1" width="7.25" customWidth="1"/>
    <col min="2" max="2" width="39.25" customWidth="1"/>
    <col min="7" max="7" width="10.5" customWidth="1"/>
    <col min="8" max="8" width="15.625" customWidth="1"/>
  </cols>
  <sheetData>
    <row r="1" ht="20.25" spans="1:8">
      <c r="A1" s="87" t="s">
        <v>0</v>
      </c>
      <c r="B1" s="87"/>
      <c r="C1" s="87"/>
      <c r="D1" s="87"/>
      <c r="E1" s="87"/>
      <c r="F1" s="87"/>
      <c r="G1" s="87"/>
      <c r="H1" s="88"/>
    </row>
    <row r="2" ht="39" customHeight="1" spans="1:8">
      <c r="A2" s="89" t="s">
        <v>1</v>
      </c>
      <c r="B2" s="90"/>
      <c r="C2" s="90"/>
      <c r="D2" s="90"/>
      <c r="E2" s="90"/>
      <c r="F2" s="90"/>
      <c r="G2" s="90"/>
    </row>
    <row r="3" ht="25" customHeight="1" spans="1:8">
      <c r="A3" s="91" t="s">
        <v>2</v>
      </c>
      <c r="B3" s="91" t="s">
        <v>3</v>
      </c>
      <c r="C3" s="91" t="s">
        <v>4</v>
      </c>
      <c r="D3" s="92" t="s">
        <v>5</v>
      </c>
      <c r="E3" s="93" t="s">
        <v>6</v>
      </c>
      <c r="F3" s="93" t="s">
        <v>7</v>
      </c>
      <c r="G3" s="94" t="s">
        <v>8</v>
      </c>
    </row>
    <row r="4" ht="25" customHeight="1" spans="1:8">
      <c r="A4" s="91" t="s">
        <v>9</v>
      </c>
      <c r="B4" s="91" t="s">
        <v>10</v>
      </c>
      <c r="C4" s="91"/>
      <c r="D4" s="92"/>
      <c r="E4" s="93"/>
      <c r="F4" s="93"/>
      <c r="G4" s="94"/>
    </row>
    <row r="5" ht="25" customHeight="1" spans="1:8">
      <c r="A5" s="49">
        <v>1</v>
      </c>
      <c r="B5" s="95" t="s">
        <v>11</v>
      </c>
      <c r="C5" s="96" t="s">
        <v>12</v>
      </c>
      <c r="D5" s="97">
        <v>1</v>
      </c>
      <c r="E5" s="98"/>
      <c r="F5" s="98"/>
      <c r="G5" s="99" t="s">
        <v>13</v>
      </c>
    </row>
    <row r="6" ht="25" customHeight="1" spans="1:8">
      <c r="A6" s="91" t="s">
        <v>14</v>
      </c>
      <c r="B6" s="91" t="s">
        <v>15</v>
      </c>
      <c r="C6" s="96"/>
      <c r="D6" s="97"/>
      <c r="E6" s="100"/>
      <c r="F6" s="100"/>
      <c r="G6" s="99"/>
    </row>
    <row r="7" ht="25" customHeight="1" spans="1:8">
      <c r="A7" s="101" t="s">
        <v>16</v>
      </c>
      <c r="B7" s="95" t="s">
        <v>17</v>
      </c>
      <c r="C7" s="96" t="s">
        <v>12</v>
      </c>
      <c r="D7" s="97">
        <v>1</v>
      </c>
      <c r="E7" s="100"/>
      <c r="F7" s="100"/>
      <c r="G7" s="99"/>
    </row>
    <row r="8" ht="25" customHeight="1" spans="1:8">
      <c r="A8" s="101" t="s">
        <v>18</v>
      </c>
      <c r="B8" s="95" t="s">
        <v>19</v>
      </c>
      <c r="C8" s="96" t="s">
        <v>12</v>
      </c>
      <c r="D8" s="97">
        <v>1</v>
      </c>
      <c r="E8" s="98"/>
      <c r="F8" s="98"/>
      <c r="G8" s="99"/>
    </row>
    <row r="9" ht="25" customHeight="1" spans="1:8">
      <c r="A9" s="91" t="s">
        <v>20</v>
      </c>
      <c r="B9" s="91" t="s">
        <v>21</v>
      </c>
      <c r="C9" s="96"/>
      <c r="D9" s="97"/>
      <c r="E9" s="98"/>
      <c r="F9" s="98"/>
      <c r="G9" s="98"/>
    </row>
    <row r="10" ht="25" customHeight="1" spans="1:8">
      <c r="A10" s="101" t="s">
        <v>22</v>
      </c>
      <c r="B10" s="95" t="s">
        <v>23</v>
      </c>
      <c r="C10" s="96" t="s">
        <v>12</v>
      </c>
      <c r="D10" s="97">
        <v>1</v>
      </c>
      <c r="E10" s="98"/>
      <c r="F10" s="98"/>
      <c r="G10" s="98"/>
    </row>
    <row r="11" ht="25" customHeight="1" spans="1:8">
      <c r="A11" s="101" t="s">
        <v>24</v>
      </c>
      <c r="B11" s="95" t="s">
        <v>25</v>
      </c>
      <c r="C11" s="96" t="s">
        <v>12</v>
      </c>
      <c r="D11" s="97">
        <v>1</v>
      </c>
      <c r="E11" s="98"/>
      <c r="F11" s="98"/>
      <c r="G11" s="98"/>
    </row>
    <row r="12" ht="25" customHeight="1" spans="1:8">
      <c r="A12" s="101" t="s">
        <v>26</v>
      </c>
      <c r="B12" s="95" t="s">
        <v>27</v>
      </c>
      <c r="C12" s="96" t="s">
        <v>12</v>
      </c>
      <c r="D12" s="97">
        <v>1</v>
      </c>
      <c r="E12" s="98"/>
      <c r="F12" s="98"/>
      <c r="G12" s="98"/>
    </row>
    <row r="13" ht="25" customHeight="1" spans="1:8">
      <c r="A13" s="101" t="s">
        <v>28</v>
      </c>
      <c r="B13" s="95" t="s">
        <v>29</v>
      </c>
      <c r="C13" s="96" t="s">
        <v>12</v>
      </c>
      <c r="D13" s="97">
        <v>1</v>
      </c>
      <c r="E13" s="98"/>
      <c r="F13" s="98"/>
      <c r="G13" s="98"/>
    </row>
    <row r="14" ht="25" customHeight="1" spans="1:8">
      <c r="A14" s="101" t="s">
        <v>30</v>
      </c>
      <c r="B14" s="95" t="s">
        <v>31</v>
      </c>
      <c r="C14" s="96" t="s">
        <v>12</v>
      </c>
      <c r="D14" s="97">
        <v>1</v>
      </c>
      <c r="E14" s="98"/>
      <c r="F14" s="98"/>
      <c r="G14" s="98"/>
    </row>
    <row r="15" ht="25" customHeight="1" spans="1:8">
      <c r="A15" s="101" t="s">
        <v>32</v>
      </c>
      <c r="B15" s="95" t="s">
        <v>33</v>
      </c>
      <c r="C15" s="96" t="s">
        <v>12</v>
      </c>
      <c r="D15" s="97">
        <v>1</v>
      </c>
      <c r="E15" s="98"/>
      <c r="F15" s="98"/>
      <c r="G15" s="98"/>
    </row>
    <row r="16" ht="25" customHeight="1" spans="1:8">
      <c r="A16" s="101" t="s">
        <v>34</v>
      </c>
      <c r="B16" s="95" t="s">
        <v>35</v>
      </c>
      <c r="C16" s="96" t="s">
        <v>12</v>
      </c>
      <c r="D16" s="97">
        <v>1</v>
      </c>
      <c r="E16" s="98"/>
      <c r="F16" s="98"/>
      <c r="G16" s="98"/>
    </row>
    <row r="17" ht="25" customHeight="1" spans="1:7">
      <c r="A17" s="101" t="s">
        <v>36</v>
      </c>
      <c r="B17" s="102" t="s">
        <v>37</v>
      </c>
      <c r="C17" s="96" t="s">
        <v>12</v>
      </c>
      <c r="D17" s="97">
        <v>1</v>
      </c>
      <c r="E17" s="98"/>
      <c r="F17" s="98"/>
      <c r="G17" s="98"/>
    </row>
    <row r="18" ht="25" customHeight="1" spans="1:7">
      <c r="A18" s="103"/>
      <c r="B18" s="104" t="s">
        <v>38</v>
      </c>
      <c r="C18" s="105"/>
      <c r="D18" s="106"/>
      <c r="E18" s="105"/>
      <c r="F18" s="105"/>
      <c r="G18" s="107"/>
    </row>
    <row r="19" ht="25" customHeight="1" spans="1:7">
      <c r="A19" s="103"/>
      <c r="B19" s="104" t="s">
        <v>39</v>
      </c>
      <c r="C19" s="104"/>
      <c r="D19" s="108"/>
      <c r="E19" s="105"/>
      <c r="F19" s="105"/>
      <c r="G19" s="107"/>
    </row>
    <row r="20" ht="25" customHeight="1" spans="1:7">
      <c r="A20" s="103"/>
      <c r="B20" s="104" t="s">
        <v>40</v>
      </c>
      <c r="C20" s="104"/>
      <c r="D20" s="108"/>
      <c r="E20" s="105"/>
      <c r="F20" s="105"/>
      <c r="G20" s="107"/>
    </row>
    <row r="21" ht="48" spans="1:7">
      <c r="A21" s="103"/>
      <c r="B21" s="104" t="s">
        <v>41</v>
      </c>
      <c r="C21" s="105"/>
      <c r="D21" s="106"/>
      <c r="E21" s="105"/>
      <c r="F21" s="105"/>
      <c r="G21" s="104" t="s">
        <v>42</v>
      </c>
    </row>
    <row r="23" spans="1:7">
      <c r="A23" s="109" t="s">
        <v>43</v>
      </c>
      <c r="B23" s="109"/>
      <c r="C23" s="109"/>
      <c r="D23" s="109"/>
      <c r="E23" s="110"/>
      <c r="F23" s="110"/>
      <c r="G23" s="111"/>
    </row>
    <row r="24" spans="1:7">
      <c r="A24" s="109" t="s">
        <v>44</v>
      </c>
      <c r="B24" s="109"/>
      <c r="C24" s="109"/>
      <c r="D24" s="109"/>
      <c r="E24" s="110"/>
      <c r="F24" s="110"/>
      <c r="G24" s="111"/>
    </row>
    <row r="25" spans="1:7">
      <c r="A25" s="109" t="s">
        <v>45</v>
      </c>
      <c r="B25" s="109"/>
      <c r="C25" s="109"/>
      <c r="D25" s="109"/>
      <c r="E25" s="110"/>
      <c r="F25" s="110"/>
      <c r="G25" s="111"/>
    </row>
  </sheetData>
  <mergeCells count="5">
    <mergeCell ref="A1:G1"/>
    <mergeCell ref="A2:G2"/>
    <mergeCell ref="A23:D23"/>
    <mergeCell ref="A24:D24"/>
    <mergeCell ref="A25:D25"/>
  </mergeCells>
  <pageMargins left="0.700694444444445" right="0.700694444444445" top="0.751388888888889" bottom="0.751388888888889" header="0.298611111111111" footer="0.298611111111111"/>
  <pageSetup paperSize="9" scale="9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159"/>
  <sheetViews>
    <sheetView view="pageBreakPreview" zoomScaleNormal="100" topLeftCell="A109" workbookViewId="0">
      <selection activeCell="H54" sqref="H54"/>
    </sheetView>
  </sheetViews>
  <sheetFormatPr defaultColWidth="9" defaultRowHeight="13.5" outlineLevelCol="7"/>
  <cols>
    <col min="1" max="2" width="12.125" style="41" customWidth="1"/>
    <col min="3" max="3" width="22.75" style="41" customWidth="1"/>
    <col min="4" max="4" width="6.875" style="41" customWidth="1"/>
    <col min="5" max="7" width="12.375" style="41" customWidth="1"/>
    <col min="8" max="8" width="30.625" style="42" customWidth="1"/>
    <col min="9" max="9" width="16" style="43" customWidth="1"/>
    <col min="10" max="11" width="9" style="43"/>
    <col min="12" max="12" width="9.375"/>
  </cols>
  <sheetData>
    <row r="1" ht="20.25" spans="1:8">
      <c r="A1" s="44" t="s">
        <v>46</v>
      </c>
      <c r="B1" s="44"/>
      <c r="C1" s="44"/>
      <c r="D1" s="44"/>
      <c r="E1" s="44"/>
      <c r="F1" s="44"/>
      <c r="G1" s="44"/>
      <c r="H1" s="45"/>
    </row>
    <row r="2" spans="1:8">
      <c r="A2" s="46" t="s">
        <v>1</v>
      </c>
      <c r="B2" s="46"/>
      <c r="C2" s="46"/>
      <c r="D2" s="46"/>
      <c r="E2" s="46"/>
      <c r="F2" s="46"/>
      <c r="G2" s="46"/>
      <c r="H2" s="47"/>
    </row>
    <row r="3" ht="24" spans="1:8">
      <c r="A3" s="48" t="s">
        <v>2</v>
      </c>
      <c r="B3" s="49" t="s">
        <v>47</v>
      </c>
      <c r="C3" s="49" t="s">
        <v>3</v>
      </c>
      <c r="D3" s="49" t="s">
        <v>4</v>
      </c>
      <c r="E3" s="50" t="s">
        <v>5</v>
      </c>
      <c r="F3" s="51" t="s">
        <v>6</v>
      </c>
      <c r="G3" s="51" t="s">
        <v>7</v>
      </c>
      <c r="H3" s="52" t="s">
        <v>8</v>
      </c>
    </row>
    <row r="4" spans="1:8">
      <c r="A4" s="53" t="s">
        <v>9</v>
      </c>
      <c r="B4" s="54"/>
      <c r="C4" s="55" t="s">
        <v>10</v>
      </c>
      <c r="D4" s="56"/>
      <c r="E4" s="57"/>
      <c r="F4" s="51"/>
      <c r="G4" s="51"/>
      <c r="H4" s="52"/>
    </row>
    <row r="5" ht="25.5" spans="1:8">
      <c r="A5" s="58" t="s">
        <v>48</v>
      </c>
      <c r="B5" s="59" t="s">
        <v>49</v>
      </c>
      <c r="C5" s="59" t="s">
        <v>11</v>
      </c>
      <c r="D5" s="60" t="s">
        <v>50</v>
      </c>
      <c r="E5" s="61"/>
      <c r="F5" s="59" t="s">
        <v>50</v>
      </c>
      <c r="G5" s="62" t="s">
        <v>50</v>
      </c>
      <c r="H5" s="63"/>
    </row>
    <row r="6" spans="1:8">
      <c r="A6" s="64" t="s">
        <v>51</v>
      </c>
      <c r="B6" s="65" t="s">
        <v>52</v>
      </c>
      <c r="C6" s="65" t="s">
        <v>53</v>
      </c>
      <c r="D6" s="66" t="s">
        <v>50</v>
      </c>
      <c r="E6" s="67"/>
      <c r="F6" s="68"/>
      <c r="G6" s="69"/>
      <c r="H6" s="70"/>
    </row>
    <row r="7" spans="1:8">
      <c r="A7" s="64" t="s">
        <v>54</v>
      </c>
      <c r="B7" s="65" t="s">
        <v>55</v>
      </c>
      <c r="C7" s="65" t="s">
        <v>56</v>
      </c>
      <c r="D7" s="66" t="s">
        <v>50</v>
      </c>
      <c r="E7" s="67"/>
      <c r="F7" s="68"/>
      <c r="G7" s="69"/>
      <c r="H7" s="70"/>
    </row>
    <row r="8" spans="1:8">
      <c r="A8" s="64" t="s">
        <v>57</v>
      </c>
      <c r="B8" s="65" t="s">
        <v>58</v>
      </c>
      <c r="C8" s="65" t="s">
        <v>59</v>
      </c>
      <c r="D8" s="66" t="s">
        <v>50</v>
      </c>
      <c r="E8" s="67"/>
      <c r="F8" s="68"/>
      <c r="G8" s="69"/>
      <c r="H8" s="70"/>
    </row>
    <row r="9" ht="38.25" spans="1:8">
      <c r="A9" s="64" t="s">
        <v>60</v>
      </c>
      <c r="B9" s="65" t="s">
        <v>61</v>
      </c>
      <c r="C9" s="65" t="s">
        <v>59</v>
      </c>
      <c r="D9" s="66" t="s">
        <v>62</v>
      </c>
      <c r="E9" s="67" t="s">
        <v>63</v>
      </c>
      <c r="F9" s="68"/>
      <c r="G9" s="69"/>
      <c r="H9" s="65" t="s">
        <v>64</v>
      </c>
    </row>
    <row r="10" spans="1:8">
      <c r="A10" s="64" t="s">
        <v>65</v>
      </c>
      <c r="B10" s="65" t="s">
        <v>66</v>
      </c>
      <c r="C10" s="65" t="s">
        <v>67</v>
      </c>
      <c r="D10" s="66" t="s">
        <v>50</v>
      </c>
      <c r="E10" s="67"/>
      <c r="F10" s="68"/>
      <c r="G10" s="69"/>
      <c r="H10" s="65"/>
    </row>
    <row r="11" spans="1:8">
      <c r="A11" s="64" t="s">
        <v>68</v>
      </c>
      <c r="B11" s="65" t="s">
        <v>69</v>
      </c>
      <c r="C11" s="65" t="s">
        <v>70</v>
      </c>
      <c r="D11" s="66" t="s">
        <v>50</v>
      </c>
      <c r="E11" s="67"/>
      <c r="F11" s="68"/>
      <c r="G11" s="69"/>
      <c r="H11" s="65"/>
    </row>
    <row r="12" ht="25.5" spans="1:8">
      <c r="A12" s="64" t="s">
        <v>71</v>
      </c>
      <c r="B12" s="65" t="s">
        <v>72</v>
      </c>
      <c r="C12" s="65" t="s">
        <v>73</v>
      </c>
      <c r="D12" s="66" t="s">
        <v>62</v>
      </c>
      <c r="E12" s="67" t="s">
        <v>74</v>
      </c>
      <c r="G12" s="69"/>
      <c r="H12" s="65" t="s">
        <v>75</v>
      </c>
    </row>
    <row r="13" spans="1:8">
      <c r="A13" s="64" t="s">
        <v>76</v>
      </c>
      <c r="B13" s="65" t="s">
        <v>77</v>
      </c>
      <c r="C13" s="65" t="s">
        <v>78</v>
      </c>
      <c r="D13" s="66" t="s">
        <v>62</v>
      </c>
      <c r="E13" s="67" t="s">
        <v>74</v>
      </c>
      <c r="F13" s="68"/>
      <c r="G13" s="69"/>
      <c r="H13" s="65" t="s">
        <v>79</v>
      </c>
    </row>
    <row r="14" spans="1:8">
      <c r="A14" s="64" t="s">
        <v>80</v>
      </c>
      <c r="B14" s="65" t="s">
        <v>69</v>
      </c>
      <c r="C14" s="65" t="s">
        <v>81</v>
      </c>
      <c r="D14" s="66" t="s">
        <v>50</v>
      </c>
      <c r="E14" s="67"/>
      <c r="F14" s="68"/>
      <c r="G14" s="69"/>
      <c r="H14" s="65"/>
    </row>
    <row r="15" spans="1:8">
      <c r="A15" s="64" t="s">
        <v>82</v>
      </c>
      <c r="B15" s="65" t="s">
        <v>83</v>
      </c>
      <c r="C15" s="65" t="s">
        <v>81</v>
      </c>
      <c r="D15" s="66" t="s">
        <v>62</v>
      </c>
      <c r="E15" s="67" t="s">
        <v>84</v>
      </c>
      <c r="F15" s="68"/>
      <c r="G15" s="69"/>
      <c r="H15" s="65" t="s">
        <v>85</v>
      </c>
    </row>
    <row r="16" spans="1:8">
      <c r="A16" s="64" t="s">
        <v>86</v>
      </c>
      <c r="B16" s="65" t="s">
        <v>87</v>
      </c>
      <c r="C16" s="65" t="s">
        <v>88</v>
      </c>
      <c r="D16" s="66" t="s">
        <v>50</v>
      </c>
      <c r="E16" s="67"/>
      <c r="F16" s="68"/>
      <c r="G16" s="69"/>
      <c r="H16" s="65"/>
    </row>
    <row r="17" spans="1:8">
      <c r="A17" s="64" t="s">
        <v>89</v>
      </c>
      <c r="B17" s="65" t="s">
        <v>90</v>
      </c>
      <c r="C17" s="65" t="s">
        <v>91</v>
      </c>
      <c r="D17" s="66" t="s">
        <v>50</v>
      </c>
      <c r="E17" s="67"/>
      <c r="F17" s="68"/>
      <c r="G17" s="69"/>
      <c r="H17" s="65"/>
    </row>
    <row r="18" spans="1:8">
      <c r="A18" s="64" t="s">
        <v>92</v>
      </c>
      <c r="B18" s="65" t="s">
        <v>93</v>
      </c>
      <c r="C18" s="65" t="s">
        <v>94</v>
      </c>
      <c r="D18" s="66" t="s">
        <v>62</v>
      </c>
      <c r="E18" s="67" t="s">
        <v>95</v>
      </c>
      <c r="F18" s="68"/>
      <c r="G18" s="69"/>
      <c r="H18" s="65" t="s">
        <v>96</v>
      </c>
    </row>
    <row r="19" spans="1:8">
      <c r="A19" s="64" t="s">
        <v>97</v>
      </c>
      <c r="B19" s="65" t="s">
        <v>98</v>
      </c>
      <c r="C19" s="65" t="s">
        <v>99</v>
      </c>
      <c r="D19" s="66" t="s">
        <v>50</v>
      </c>
      <c r="E19" s="67"/>
      <c r="F19" s="68"/>
      <c r="G19" s="69"/>
      <c r="H19" s="65"/>
    </row>
    <row r="20" spans="1:8">
      <c r="A20" s="64" t="s">
        <v>100</v>
      </c>
      <c r="B20" s="65" t="s">
        <v>101</v>
      </c>
      <c r="C20" s="65" t="s">
        <v>102</v>
      </c>
      <c r="D20" s="66" t="s">
        <v>50</v>
      </c>
      <c r="E20" s="67"/>
      <c r="F20" s="68"/>
      <c r="G20" s="69"/>
      <c r="H20" s="65"/>
    </row>
    <row r="21" spans="1:8">
      <c r="A21" s="64" t="s">
        <v>103</v>
      </c>
      <c r="B21" s="65" t="s">
        <v>104</v>
      </c>
      <c r="C21" s="65" t="s">
        <v>102</v>
      </c>
      <c r="D21" s="66" t="s">
        <v>105</v>
      </c>
      <c r="E21" s="67" t="s">
        <v>106</v>
      </c>
      <c r="F21" s="68"/>
      <c r="G21" s="69"/>
      <c r="H21" s="65" t="s">
        <v>107</v>
      </c>
    </row>
    <row r="22" spans="1:8">
      <c r="A22" s="64" t="s">
        <v>108</v>
      </c>
      <c r="B22" s="65" t="s">
        <v>109</v>
      </c>
      <c r="C22" s="65" t="s">
        <v>110</v>
      </c>
      <c r="D22" s="66" t="s">
        <v>111</v>
      </c>
      <c r="E22" s="67">
        <v>900</v>
      </c>
      <c r="F22" s="68"/>
      <c r="G22" s="69"/>
      <c r="H22" s="65" t="s">
        <v>112</v>
      </c>
    </row>
    <row r="23" spans="1:8">
      <c r="A23" s="64" t="s">
        <v>113</v>
      </c>
      <c r="B23" s="65" t="s">
        <v>114</v>
      </c>
      <c r="C23" s="65" t="s">
        <v>115</v>
      </c>
      <c r="D23" s="66" t="s">
        <v>50</v>
      </c>
      <c r="E23" s="67"/>
      <c r="F23" s="68"/>
      <c r="G23" s="69"/>
      <c r="H23" s="65"/>
    </row>
    <row r="24" spans="1:8">
      <c r="A24" s="64" t="s">
        <v>116</v>
      </c>
      <c r="B24" s="65" t="s">
        <v>117</v>
      </c>
      <c r="C24" s="65" t="s">
        <v>118</v>
      </c>
      <c r="D24" s="66" t="s">
        <v>50</v>
      </c>
      <c r="E24" s="67"/>
      <c r="F24" s="68"/>
      <c r="G24" s="69"/>
      <c r="H24" s="65"/>
    </row>
    <row r="25" spans="1:8">
      <c r="A25" s="64" t="s">
        <v>119</v>
      </c>
      <c r="B25" s="65" t="s">
        <v>120</v>
      </c>
      <c r="C25" s="65" t="s">
        <v>121</v>
      </c>
      <c r="D25" s="66" t="s">
        <v>62</v>
      </c>
      <c r="E25" s="67" t="s">
        <v>122</v>
      </c>
      <c r="F25" s="68"/>
      <c r="G25" s="69"/>
      <c r="H25" s="65" t="s">
        <v>123</v>
      </c>
    </row>
    <row r="26" ht="25.5" spans="1:8">
      <c r="A26" s="64" t="s">
        <v>124</v>
      </c>
      <c r="B26" s="65" t="s">
        <v>125</v>
      </c>
      <c r="C26" s="65" t="s">
        <v>126</v>
      </c>
      <c r="D26" s="66" t="s">
        <v>62</v>
      </c>
      <c r="E26" s="67" t="s">
        <v>127</v>
      </c>
      <c r="F26" s="68"/>
      <c r="G26" s="69"/>
      <c r="H26" s="65" t="s">
        <v>128</v>
      </c>
    </row>
    <row r="27" spans="1:8">
      <c r="A27" s="64" t="s">
        <v>129</v>
      </c>
      <c r="B27" s="65" t="s">
        <v>130</v>
      </c>
      <c r="C27" s="65" t="s">
        <v>131</v>
      </c>
      <c r="D27" s="66" t="s">
        <v>50</v>
      </c>
      <c r="E27" s="67"/>
      <c r="F27" s="68"/>
      <c r="G27" s="69"/>
      <c r="H27" s="65"/>
    </row>
    <row r="28" ht="38.25" spans="1:8">
      <c r="A28" s="64" t="s">
        <v>132</v>
      </c>
      <c r="B28" s="65" t="s">
        <v>133</v>
      </c>
      <c r="C28" s="65" t="s">
        <v>134</v>
      </c>
      <c r="D28" s="66" t="s">
        <v>111</v>
      </c>
      <c r="E28" s="67" t="s">
        <v>135</v>
      </c>
      <c r="F28" s="68"/>
      <c r="G28" s="69"/>
      <c r="H28" s="65" t="s">
        <v>136</v>
      </c>
    </row>
    <row r="29" spans="1:8">
      <c r="A29" s="64" t="s">
        <v>137</v>
      </c>
      <c r="B29" s="65" t="s">
        <v>138</v>
      </c>
      <c r="C29" s="65" t="s">
        <v>139</v>
      </c>
      <c r="D29" s="66" t="s">
        <v>50</v>
      </c>
      <c r="E29" s="67"/>
      <c r="F29" s="68"/>
      <c r="G29" s="69"/>
      <c r="H29" s="65"/>
    </row>
    <row r="30" spans="1:8">
      <c r="A30" s="64" t="s">
        <v>140</v>
      </c>
      <c r="B30" s="65" t="s">
        <v>141</v>
      </c>
      <c r="C30" s="65" t="s">
        <v>142</v>
      </c>
      <c r="D30" s="66" t="s">
        <v>50</v>
      </c>
      <c r="E30" s="67"/>
      <c r="F30" s="68"/>
      <c r="G30" s="69"/>
      <c r="H30" s="65"/>
    </row>
    <row r="31" spans="1:8">
      <c r="A31" s="64" t="s">
        <v>143</v>
      </c>
      <c r="B31" s="65" t="s">
        <v>144</v>
      </c>
      <c r="C31" s="65" t="s">
        <v>142</v>
      </c>
      <c r="D31" s="66" t="s">
        <v>145</v>
      </c>
      <c r="E31" s="67" t="s">
        <v>146</v>
      </c>
      <c r="F31" s="68"/>
      <c r="G31" s="69"/>
      <c r="H31" s="65" t="s">
        <v>147</v>
      </c>
    </row>
    <row r="32" spans="1:8">
      <c r="A32" s="64" t="s">
        <v>148</v>
      </c>
      <c r="B32" s="65" t="s">
        <v>149</v>
      </c>
      <c r="C32" s="65" t="s">
        <v>142</v>
      </c>
      <c r="D32" s="66" t="s">
        <v>145</v>
      </c>
      <c r="E32" s="67" t="s">
        <v>150</v>
      </c>
      <c r="F32" s="68"/>
      <c r="G32" s="69"/>
      <c r="H32" s="65" t="s">
        <v>151</v>
      </c>
    </row>
    <row r="33" spans="1:8">
      <c r="A33" s="71" t="s">
        <v>14</v>
      </c>
      <c r="B33" s="68"/>
      <c r="C33" s="60" t="s">
        <v>15</v>
      </c>
      <c r="D33" s="72"/>
      <c r="E33" s="73"/>
      <c r="F33" s="68"/>
      <c r="G33" s="69"/>
      <c r="H33" s="70"/>
    </row>
    <row r="34" spans="1:8">
      <c r="A34" s="58">
        <v>2</v>
      </c>
      <c r="B34" s="59" t="s">
        <v>49</v>
      </c>
      <c r="C34" s="60" t="s">
        <v>17</v>
      </c>
      <c r="D34" s="60" t="s">
        <v>50</v>
      </c>
      <c r="E34" s="61"/>
      <c r="F34" s="59" t="s">
        <v>50</v>
      </c>
      <c r="G34" s="62" t="s">
        <v>50</v>
      </c>
      <c r="H34" s="63"/>
    </row>
    <row r="35" spans="1:8">
      <c r="A35" s="64" t="s">
        <v>152</v>
      </c>
      <c r="B35" s="65" t="s">
        <v>52</v>
      </c>
      <c r="C35" s="65" t="s">
        <v>53</v>
      </c>
      <c r="D35" s="66" t="s">
        <v>50</v>
      </c>
      <c r="E35" s="67"/>
      <c r="F35" s="68"/>
      <c r="G35" s="69"/>
      <c r="H35" s="70"/>
    </row>
    <row r="36" spans="1:8">
      <c r="A36" s="64" t="s">
        <v>153</v>
      </c>
      <c r="B36" s="65" t="s">
        <v>114</v>
      </c>
      <c r="C36" s="65" t="s">
        <v>115</v>
      </c>
      <c r="D36" s="66" t="s">
        <v>50</v>
      </c>
      <c r="E36" s="67"/>
      <c r="F36" s="68"/>
      <c r="G36" s="69"/>
      <c r="H36" s="65"/>
    </row>
    <row r="37" spans="1:8">
      <c r="A37" s="64" t="s">
        <v>154</v>
      </c>
      <c r="B37" s="65" t="s">
        <v>117</v>
      </c>
      <c r="C37" s="65" t="s">
        <v>118</v>
      </c>
      <c r="D37" s="66" t="s">
        <v>50</v>
      </c>
      <c r="E37" s="67"/>
      <c r="F37" s="68"/>
      <c r="G37" s="69"/>
      <c r="H37" s="65"/>
    </row>
    <row r="38" spans="1:8">
      <c r="A38" s="64" t="s">
        <v>155</v>
      </c>
      <c r="B38" s="65" t="s">
        <v>156</v>
      </c>
      <c r="C38" s="65" t="s">
        <v>157</v>
      </c>
      <c r="D38" s="66" t="s">
        <v>62</v>
      </c>
      <c r="E38" s="67" t="s">
        <v>158</v>
      </c>
      <c r="F38" s="59"/>
      <c r="G38" s="62"/>
      <c r="H38" s="65" t="s">
        <v>123</v>
      </c>
    </row>
    <row r="39" spans="1:8">
      <c r="A39" s="64" t="s">
        <v>159</v>
      </c>
      <c r="B39" s="65" t="s">
        <v>138</v>
      </c>
      <c r="C39" s="65" t="s">
        <v>139</v>
      </c>
      <c r="D39" s="66" t="s">
        <v>50</v>
      </c>
      <c r="E39" s="67"/>
      <c r="F39" s="59"/>
      <c r="G39" s="62"/>
      <c r="H39" s="65"/>
    </row>
    <row r="40" spans="1:8">
      <c r="A40" s="64" t="s">
        <v>160</v>
      </c>
      <c r="B40" s="65" t="s">
        <v>141</v>
      </c>
      <c r="C40" s="65" t="s">
        <v>142</v>
      </c>
      <c r="D40" s="66" t="s">
        <v>50</v>
      </c>
      <c r="E40" s="67"/>
      <c r="F40" s="59"/>
      <c r="G40" s="62"/>
      <c r="H40" s="65"/>
    </row>
    <row r="41" spans="1:8">
      <c r="A41" s="64" t="s">
        <v>161</v>
      </c>
      <c r="B41" s="65" t="s">
        <v>162</v>
      </c>
      <c r="C41" s="65" t="s">
        <v>142</v>
      </c>
      <c r="D41" s="66" t="s">
        <v>145</v>
      </c>
      <c r="E41" s="67" t="s">
        <v>163</v>
      </c>
      <c r="F41" s="59"/>
      <c r="G41" s="62"/>
      <c r="H41" s="65" t="s">
        <v>147</v>
      </c>
    </row>
    <row r="42" spans="1:8">
      <c r="A42" s="64" t="s">
        <v>164</v>
      </c>
      <c r="B42" s="65" t="s">
        <v>165</v>
      </c>
      <c r="C42" s="65" t="s">
        <v>166</v>
      </c>
      <c r="D42" s="66" t="s">
        <v>50</v>
      </c>
      <c r="E42" s="67"/>
      <c r="F42" s="59"/>
      <c r="G42" s="62"/>
      <c r="H42" s="65"/>
    </row>
    <row r="43" spans="1:8">
      <c r="A43" s="64" t="s">
        <v>167</v>
      </c>
      <c r="B43" s="65" t="s">
        <v>168</v>
      </c>
      <c r="C43" s="65" t="s">
        <v>169</v>
      </c>
      <c r="D43" s="66" t="s">
        <v>50</v>
      </c>
      <c r="E43" s="67"/>
      <c r="F43" s="59"/>
      <c r="G43" s="62"/>
      <c r="H43" s="65"/>
    </row>
    <row r="44" spans="1:8">
      <c r="A44" s="64" t="s">
        <v>170</v>
      </c>
      <c r="B44" s="65" t="s">
        <v>171</v>
      </c>
      <c r="C44" s="65" t="s">
        <v>172</v>
      </c>
      <c r="D44" s="66" t="s">
        <v>173</v>
      </c>
      <c r="E44" s="67" t="s">
        <v>49</v>
      </c>
      <c r="F44" s="59"/>
      <c r="G44" s="62"/>
      <c r="H44" s="65" t="s">
        <v>174</v>
      </c>
    </row>
    <row r="45" spans="1:8">
      <c r="A45" s="58" t="s">
        <v>18</v>
      </c>
      <c r="B45" s="59" t="s">
        <v>49</v>
      </c>
      <c r="C45" s="60" t="s">
        <v>19</v>
      </c>
      <c r="D45" s="60" t="s">
        <v>50</v>
      </c>
      <c r="E45" s="61"/>
      <c r="F45" s="59" t="s">
        <v>50</v>
      </c>
      <c r="G45" s="62" t="s">
        <v>50</v>
      </c>
      <c r="H45" s="63"/>
    </row>
    <row r="46" spans="1:8">
      <c r="A46" s="64" t="s">
        <v>175</v>
      </c>
      <c r="B46" s="65" t="s">
        <v>52</v>
      </c>
      <c r="C46" s="65" t="s">
        <v>176</v>
      </c>
      <c r="D46" s="66" t="s">
        <v>50</v>
      </c>
      <c r="E46" s="67"/>
      <c r="F46" s="68"/>
      <c r="G46" s="69"/>
      <c r="H46" s="65"/>
    </row>
    <row r="47" spans="1:8">
      <c r="A47" s="64" t="s">
        <v>177</v>
      </c>
      <c r="B47" s="65" t="s">
        <v>55</v>
      </c>
      <c r="C47" s="65" t="s">
        <v>56</v>
      </c>
      <c r="D47" s="66" t="s">
        <v>50</v>
      </c>
      <c r="E47" s="67"/>
      <c r="F47" s="67" t="s">
        <v>50</v>
      </c>
      <c r="G47" s="67"/>
      <c r="H47" s="65"/>
    </row>
    <row r="48" spans="1:8">
      <c r="A48" s="64" t="s">
        <v>178</v>
      </c>
      <c r="B48" s="65" t="s">
        <v>58</v>
      </c>
      <c r="C48" s="65" t="s">
        <v>59</v>
      </c>
      <c r="D48" s="66" t="s">
        <v>50</v>
      </c>
      <c r="E48" s="67"/>
      <c r="F48" s="67" t="s">
        <v>50</v>
      </c>
      <c r="G48" s="67"/>
      <c r="H48" s="65"/>
    </row>
    <row r="49" ht="38.25" spans="1:8">
      <c r="A49" s="64" t="s">
        <v>179</v>
      </c>
      <c r="B49" s="65" t="s">
        <v>180</v>
      </c>
      <c r="C49" s="65" t="s">
        <v>59</v>
      </c>
      <c r="D49" s="66" t="s">
        <v>62</v>
      </c>
      <c r="E49" s="67" t="s">
        <v>181</v>
      </c>
      <c r="F49" s="67"/>
      <c r="G49" s="67"/>
      <c r="H49" s="65" t="s">
        <v>64</v>
      </c>
    </row>
    <row r="50" spans="1:8">
      <c r="A50" s="64" t="s">
        <v>182</v>
      </c>
      <c r="B50" s="65" t="s">
        <v>66</v>
      </c>
      <c r="C50" s="65" t="s">
        <v>67</v>
      </c>
      <c r="D50" s="66" t="s">
        <v>50</v>
      </c>
      <c r="E50" s="67"/>
      <c r="F50" s="67"/>
      <c r="G50" s="67"/>
      <c r="H50" s="65"/>
    </row>
    <row r="51" spans="1:8">
      <c r="A51" s="64" t="s">
        <v>183</v>
      </c>
      <c r="B51" s="65" t="s">
        <v>69</v>
      </c>
      <c r="C51" s="65" t="s">
        <v>70</v>
      </c>
      <c r="D51" s="66" t="s">
        <v>50</v>
      </c>
      <c r="E51" s="67"/>
      <c r="F51" s="67"/>
      <c r="G51" s="67"/>
      <c r="H51" s="65"/>
    </row>
    <row r="52" ht="25.5" spans="1:8">
      <c r="A52" s="64" t="s">
        <v>184</v>
      </c>
      <c r="B52" s="65" t="s">
        <v>185</v>
      </c>
      <c r="C52" s="65" t="s">
        <v>73</v>
      </c>
      <c r="D52" s="66" t="s">
        <v>62</v>
      </c>
      <c r="E52" s="67" t="s">
        <v>186</v>
      </c>
      <c r="F52" s="67"/>
      <c r="G52" s="67"/>
      <c r="H52" s="65" t="s">
        <v>75</v>
      </c>
    </row>
    <row r="53" spans="1:8">
      <c r="A53" s="64" t="s">
        <v>187</v>
      </c>
      <c r="B53" s="65" t="s">
        <v>188</v>
      </c>
      <c r="C53" s="65" t="s">
        <v>78</v>
      </c>
      <c r="D53" s="66" t="s">
        <v>62</v>
      </c>
      <c r="E53" s="67" t="s">
        <v>186</v>
      </c>
      <c r="F53" s="67"/>
      <c r="G53" s="67"/>
      <c r="H53" s="65" t="s">
        <v>79</v>
      </c>
    </row>
    <row r="54" ht="38.25" spans="1:8">
      <c r="A54" s="64" t="s">
        <v>189</v>
      </c>
      <c r="B54" s="65" t="s">
        <v>190</v>
      </c>
      <c r="C54" s="65" t="s">
        <v>191</v>
      </c>
      <c r="D54" s="66" t="s">
        <v>62</v>
      </c>
      <c r="E54" s="67" t="s">
        <v>192</v>
      </c>
      <c r="F54" s="67"/>
      <c r="G54" s="67"/>
      <c r="H54" s="65" t="s">
        <v>193</v>
      </c>
    </row>
    <row r="55" spans="1:8">
      <c r="A55" s="64" t="s">
        <v>194</v>
      </c>
      <c r="B55" s="65" t="s">
        <v>114</v>
      </c>
      <c r="C55" s="65" t="s">
        <v>115</v>
      </c>
      <c r="D55" s="66" t="s">
        <v>50</v>
      </c>
      <c r="E55" s="67"/>
      <c r="F55" s="67"/>
      <c r="G55" s="67"/>
      <c r="H55" s="65"/>
    </row>
    <row r="56" spans="1:8">
      <c r="A56" s="64" t="s">
        <v>195</v>
      </c>
      <c r="B56" s="65" t="s">
        <v>117</v>
      </c>
      <c r="C56" s="65" t="s">
        <v>118</v>
      </c>
      <c r="D56" s="66" t="s">
        <v>50</v>
      </c>
      <c r="E56" s="67"/>
      <c r="F56" s="67"/>
      <c r="G56" s="67"/>
      <c r="H56" s="65"/>
    </row>
    <row r="57" spans="1:8">
      <c r="A57" s="64" t="s">
        <v>196</v>
      </c>
      <c r="B57" s="65" t="s">
        <v>197</v>
      </c>
      <c r="C57" s="65" t="s">
        <v>198</v>
      </c>
      <c r="D57" s="66" t="s">
        <v>62</v>
      </c>
      <c r="E57" s="67" t="s">
        <v>158</v>
      </c>
      <c r="F57" s="67"/>
      <c r="G57" s="67"/>
      <c r="H57" s="65" t="s">
        <v>123</v>
      </c>
    </row>
    <row r="58" spans="1:8">
      <c r="A58" s="64" t="s">
        <v>199</v>
      </c>
      <c r="B58" s="65" t="s">
        <v>200</v>
      </c>
      <c r="C58" s="65" t="s">
        <v>201</v>
      </c>
      <c r="D58" s="66" t="s">
        <v>50</v>
      </c>
      <c r="E58" s="67"/>
      <c r="F58" s="67"/>
      <c r="G58" s="67"/>
      <c r="H58" s="65"/>
    </row>
    <row r="59" spans="1:8">
      <c r="A59" s="64" t="s">
        <v>202</v>
      </c>
      <c r="B59" s="65" t="s">
        <v>203</v>
      </c>
      <c r="C59" s="65" t="s">
        <v>204</v>
      </c>
      <c r="D59" s="66" t="s">
        <v>62</v>
      </c>
      <c r="E59" s="67" t="s">
        <v>205</v>
      </c>
      <c r="F59" s="67"/>
      <c r="G59" s="67"/>
      <c r="H59" s="65" t="s">
        <v>206</v>
      </c>
    </row>
    <row r="60" spans="1:8">
      <c r="A60" s="64" t="s">
        <v>207</v>
      </c>
      <c r="B60" s="65" t="s">
        <v>130</v>
      </c>
      <c r="C60" s="65" t="s">
        <v>131</v>
      </c>
      <c r="D60" s="66" t="s">
        <v>50</v>
      </c>
      <c r="E60" s="67"/>
      <c r="F60" s="67"/>
      <c r="G60" s="67"/>
      <c r="H60" s="65"/>
    </row>
    <row r="61" ht="38.25" spans="1:8">
      <c r="A61" s="64" t="s">
        <v>208</v>
      </c>
      <c r="B61" s="65" t="s">
        <v>209</v>
      </c>
      <c r="C61" s="65" t="s">
        <v>134</v>
      </c>
      <c r="D61" s="66" t="s">
        <v>111</v>
      </c>
      <c r="E61" s="67" t="s">
        <v>210</v>
      </c>
      <c r="F61" s="67"/>
      <c r="G61" s="67"/>
      <c r="H61" s="65" t="s">
        <v>211</v>
      </c>
    </row>
    <row r="62" spans="1:8">
      <c r="A62" s="64" t="s">
        <v>212</v>
      </c>
      <c r="B62" s="65" t="s">
        <v>138</v>
      </c>
      <c r="C62" s="65" t="s">
        <v>139</v>
      </c>
      <c r="D62" s="66" t="s">
        <v>50</v>
      </c>
      <c r="E62" s="67" t="s">
        <v>48</v>
      </c>
      <c r="F62" s="67"/>
      <c r="G62" s="67"/>
      <c r="H62" s="65"/>
    </row>
    <row r="63" spans="1:8">
      <c r="A63" s="64" t="s">
        <v>213</v>
      </c>
      <c r="B63" s="65" t="s">
        <v>141</v>
      </c>
      <c r="C63" s="65" t="s">
        <v>142</v>
      </c>
      <c r="D63" s="66" t="s">
        <v>50</v>
      </c>
      <c r="E63" s="67" t="s">
        <v>48</v>
      </c>
      <c r="F63" s="67"/>
      <c r="G63" s="67"/>
      <c r="H63" s="65"/>
    </row>
    <row r="64" spans="1:8">
      <c r="A64" s="64" t="s">
        <v>214</v>
      </c>
      <c r="B64" s="65" t="s">
        <v>215</v>
      </c>
      <c r="C64" s="65" t="s">
        <v>142</v>
      </c>
      <c r="D64" s="66" t="s">
        <v>145</v>
      </c>
      <c r="E64" s="67" t="s">
        <v>216</v>
      </c>
      <c r="F64" s="67"/>
      <c r="G64" s="67"/>
      <c r="H64" s="65" t="s">
        <v>151</v>
      </c>
    </row>
    <row r="65" spans="1:8">
      <c r="A65" s="64" t="s">
        <v>217</v>
      </c>
      <c r="B65" s="65" t="s">
        <v>165</v>
      </c>
      <c r="C65" s="65" t="s">
        <v>166</v>
      </c>
      <c r="D65" s="66" t="s">
        <v>50</v>
      </c>
      <c r="E65" s="67" t="s">
        <v>48</v>
      </c>
      <c r="F65" s="67"/>
      <c r="G65" s="67"/>
      <c r="H65" s="65"/>
    </row>
    <row r="66" spans="1:8">
      <c r="A66" s="64" t="s">
        <v>218</v>
      </c>
      <c r="B66" s="65" t="s">
        <v>168</v>
      </c>
      <c r="C66" s="65" t="s">
        <v>169</v>
      </c>
      <c r="D66" s="66" t="s">
        <v>50</v>
      </c>
      <c r="E66" s="67" t="s">
        <v>48</v>
      </c>
      <c r="F66" s="67"/>
      <c r="G66" s="67"/>
      <c r="H66" s="65"/>
    </row>
    <row r="67" ht="25.5" spans="1:8">
      <c r="A67" s="64" t="s">
        <v>219</v>
      </c>
      <c r="B67" s="65" t="s">
        <v>220</v>
      </c>
      <c r="C67" s="65" t="s">
        <v>221</v>
      </c>
      <c r="D67" s="66" t="s">
        <v>173</v>
      </c>
      <c r="E67" s="67" t="s">
        <v>222</v>
      </c>
      <c r="F67" s="67"/>
      <c r="G67" s="67"/>
      <c r="H67" s="65" t="s">
        <v>223</v>
      </c>
    </row>
    <row r="68" spans="1:8">
      <c r="A68" s="64" t="s">
        <v>224</v>
      </c>
      <c r="B68" s="65" t="s">
        <v>225</v>
      </c>
      <c r="C68" s="65" t="s">
        <v>226</v>
      </c>
      <c r="D68" s="66" t="s">
        <v>12</v>
      </c>
      <c r="E68" s="67" t="s">
        <v>48</v>
      </c>
      <c r="F68" s="67"/>
      <c r="G68" s="67"/>
      <c r="H68" s="65" t="s">
        <v>227</v>
      </c>
    </row>
    <row r="69" ht="89.25" spans="1:8">
      <c r="A69" s="64" t="s">
        <v>228</v>
      </c>
      <c r="B69" s="65" t="s">
        <v>229</v>
      </c>
      <c r="C69" s="65" t="s">
        <v>230</v>
      </c>
      <c r="D69" s="66" t="s">
        <v>173</v>
      </c>
      <c r="E69" s="67">
        <v>145</v>
      </c>
      <c r="F69" s="67"/>
      <c r="G69" s="67"/>
      <c r="H69" s="65" t="s">
        <v>231</v>
      </c>
    </row>
    <row r="70" spans="1:8">
      <c r="A70" s="58" t="s">
        <v>20</v>
      </c>
      <c r="B70" s="60"/>
      <c r="C70" s="60" t="s">
        <v>21</v>
      </c>
      <c r="D70" s="72"/>
      <c r="E70" s="73"/>
      <c r="F70" s="68"/>
      <c r="G70" s="69"/>
      <c r="H70" s="70"/>
    </row>
    <row r="71" spans="1:8">
      <c r="A71" s="58">
        <v>4</v>
      </c>
      <c r="B71" s="59" t="s">
        <v>49</v>
      </c>
      <c r="C71" s="60" t="s">
        <v>23</v>
      </c>
      <c r="D71" s="72"/>
      <c r="E71" s="73"/>
      <c r="F71" s="68"/>
      <c r="G71" s="69"/>
      <c r="H71" s="70"/>
    </row>
    <row r="72" spans="1:8">
      <c r="A72" s="74">
        <v>4.1</v>
      </c>
      <c r="B72" s="65" t="s">
        <v>52</v>
      </c>
      <c r="C72" s="65" t="s">
        <v>53</v>
      </c>
      <c r="D72" s="66" t="s">
        <v>50</v>
      </c>
      <c r="E72" s="67"/>
      <c r="F72" s="68"/>
      <c r="G72" s="69"/>
      <c r="H72" s="65"/>
    </row>
    <row r="73" spans="1:8">
      <c r="A73" s="75" t="s">
        <v>232</v>
      </c>
      <c r="B73" s="65" t="s">
        <v>114</v>
      </c>
      <c r="C73" s="65" t="s">
        <v>115</v>
      </c>
      <c r="D73" s="66" t="s">
        <v>50</v>
      </c>
      <c r="E73" s="67"/>
      <c r="F73" s="68"/>
      <c r="G73" s="69"/>
      <c r="H73" s="65"/>
    </row>
    <row r="74" spans="1:8">
      <c r="A74" s="75" t="s">
        <v>233</v>
      </c>
      <c r="B74" s="65" t="s">
        <v>117</v>
      </c>
      <c r="C74" s="65" t="s">
        <v>118</v>
      </c>
      <c r="D74" s="66" t="s">
        <v>50</v>
      </c>
      <c r="E74" s="67"/>
      <c r="F74" s="68"/>
      <c r="G74" s="69"/>
      <c r="H74" s="65"/>
    </row>
    <row r="75" spans="1:8">
      <c r="A75" s="75" t="s">
        <v>234</v>
      </c>
      <c r="B75" s="65" t="s">
        <v>235</v>
      </c>
      <c r="C75" s="65" t="s">
        <v>236</v>
      </c>
      <c r="D75" s="66" t="s">
        <v>62</v>
      </c>
      <c r="E75" s="67" t="s">
        <v>237</v>
      </c>
      <c r="F75" s="59"/>
      <c r="G75" s="62"/>
      <c r="H75" s="65" t="s">
        <v>123</v>
      </c>
    </row>
    <row r="76" spans="1:8">
      <c r="A76" s="75" t="s">
        <v>238</v>
      </c>
      <c r="B76" s="65" t="s">
        <v>138</v>
      </c>
      <c r="C76" s="65" t="s">
        <v>139</v>
      </c>
      <c r="D76" s="66" t="s">
        <v>50</v>
      </c>
      <c r="E76" s="67"/>
      <c r="F76" s="59"/>
      <c r="G76" s="62"/>
      <c r="H76" s="65"/>
    </row>
    <row r="77" spans="1:8">
      <c r="A77" s="75" t="s">
        <v>239</v>
      </c>
      <c r="B77" s="65" t="s">
        <v>141</v>
      </c>
      <c r="C77" s="65" t="s">
        <v>142</v>
      </c>
      <c r="D77" s="66" t="s">
        <v>50</v>
      </c>
      <c r="E77" s="67"/>
      <c r="F77" s="59"/>
      <c r="G77" s="62"/>
      <c r="H77" s="65"/>
    </row>
    <row r="78" spans="1:8">
      <c r="A78" s="76" t="s">
        <v>240</v>
      </c>
      <c r="B78" s="65" t="s">
        <v>241</v>
      </c>
      <c r="C78" s="65" t="s">
        <v>142</v>
      </c>
      <c r="D78" s="66" t="s">
        <v>145</v>
      </c>
      <c r="E78" s="67" t="s">
        <v>242</v>
      </c>
      <c r="F78" s="59"/>
      <c r="G78" s="62"/>
      <c r="H78" s="65" t="s">
        <v>151</v>
      </c>
    </row>
    <row r="79" spans="1:8">
      <c r="A79" s="64">
        <v>4.2</v>
      </c>
      <c r="B79" s="65" t="s">
        <v>243</v>
      </c>
      <c r="C79" s="65" t="s">
        <v>244</v>
      </c>
      <c r="D79" s="66"/>
      <c r="F79" s="59"/>
      <c r="G79" s="62"/>
      <c r="H79" s="63"/>
    </row>
    <row r="80" spans="1:8">
      <c r="A80" s="64" t="s">
        <v>245</v>
      </c>
      <c r="B80" s="65" t="s">
        <v>246</v>
      </c>
      <c r="C80" s="65" t="s">
        <v>247</v>
      </c>
      <c r="D80" s="66"/>
      <c r="E80" s="67"/>
      <c r="F80" s="59"/>
      <c r="G80" s="62"/>
      <c r="H80" s="63"/>
    </row>
    <row r="81" spans="1:8">
      <c r="A81" s="64" t="s">
        <v>248</v>
      </c>
      <c r="B81" s="65" t="s">
        <v>249</v>
      </c>
      <c r="C81" s="65" t="s">
        <v>250</v>
      </c>
      <c r="D81" s="66"/>
      <c r="E81" s="67"/>
      <c r="F81" s="59"/>
      <c r="G81" s="62"/>
      <c r="H81" s="63"/>
    </row>
    <row r="82" ht="38.25" spans="1:8">
      <c r="A82" s="64" t="s">
        <v>251</v>
      </c>
      <c r="B82" s="65" t="s">
        <v>252</v>
      </c>
      <c r="C82" s="65" t="s">
        <v>253</v>
      </c>
      <c r="D82" s="66" t="s">
        <v>254</v>
      </c>
      <c r="E82" s="67" t="s">
        <v>48</v>
      </c>
      <c r="F82" s="59"/>
      <c r="G82" s="62"/>
      <c r="H82" s="65" t="s">
        <v>255</v>
      </c>
    </row>
    <row r="83" spans="1:8">
      <c r="A83" s="58">
        <v>5</v>
      </c>
      <c r="B83" s="59" t="s">
        <v>49</v>
      </c>
      <c r="C83" s="60" t="s">
        <v>25</v>
      </c>
      <c r="D83" s="60" t="s">
        <v>50</v>
      </c>
      <c r="E83" s="61"/>
      <c r="F83" s="59" t="s">
        <v>50</v>
      </c>
      <c r="G83" s="62" t="s">
        <v>50</v>
      </c>
      <c r="H83" s="63"/>
    </row>
    <row r="84" spans="1:8">
      <c r="A84" s="64" t="s">
        <v>256</v>
      </c>
      <c r="B84" s="65" t="s">
        <v>52</v>
      </c>
      <c r="C84" s="65" t="s">
        <v>53</v>
      </c>
      <c r="D84" s="66" t="s">
        <v>50</v>
      </c>
      <c r="E84" s="67"/>
      <c r="F84" s="68"/>
      <c r="G84" s="69"/>
      <c r="H84" s="65"/>
    </row>
    <row r="85" spans="1:8">
      <c r="A85" s="64" t="s">
        <v>257</v>
      </c>
      <c r="B85" s="65" t="s">
        <v>114</v>
      </c>
      <c r="C85" s="65" t="s">
        <v>115</v>
      </c>
      <c r="D85" s="66" t="s">
        <v>50</v>
      </c>
      <c r="E85" s="67"/>
      <c r="F85" s="68"/>
      <c r="G85" s="69"/>
      <c r="H85" s="65"/>
    </row>
    <row r="86" spans="1:8">
      <c r="A86" s="64" t="s">
        <v>258</v>
      </c>
      <c r="B86" s="65" t="s">
        <v>117</v>
      </c>
      <c r="C86" s="65" t="s">
        <v>118</v>
      </c>
      <c r="D86" s="66" t="s">
        <v>50</v>
      </c>
      <c r="E86" s="67"/>
      <c r="F86" s="68"/>
      <c r="G86" s="69"/>
      <c r="H86" s="65"/>
    </row>
    <row r="87" spans="1:8">
      <c r="A87" s="64" t="s">
        <v>259</v>
      </c>
      <c r="B87" s="65" t="s">
        <v>260</v>
      </c>
      <c r="C87" s="65" t="s">
        <v>236</v>
      </c>
      <c r="D87" s="66" t="s">
        <v>62</v>
      </c>
      <c r="E87" s="67" t="s">
        <v>237</v>
      </c>
      <c r="F87" s="68"/>
      <c r="G87" s="69"/>
      <c r="H87" s="65" t="s">
        <v>123</v>
      </c>
    </row>
    <row r="88" spans="1:8">
      <c r="A88" s="64" t="s">
        <v>261</v>
      </c>
      <c r="B88" s="65" t="s">
        <v>138</v>
      </c>
      <c r="C88" s="65" t="s">
        <v>139</v>
      </c>
      <c r="D88" s="66" t="s">
        <v>50</v>
      </c>
      <c r="E88" s="67"/>
      <c r="F88" s="68"/>
      <c r="G88" s="69"/>
      <c r="H88" s="65"/>
    </row>
    <row r="89" spans="1:8">
      <c r="A89" s="64" t="s">
        <v>262</v>
      </c>
      <c r="B89" s="65" t="s">
        <v>141</v>
      </c>
      <c r="C89" s="65" t="s">
        <v>142</v>
      </c>
      <c r="D89" s="66" t="s">
        <v>50</v>
      </c>
      <c r="E89" s="67"/>
      <c r="F89" s="68"/>
      <c r="G89" s="69"/>
      <c r="H89" s="65"/>
    </row>
    <row r="90" spans="1:8">
      <c r="A90" s="64" t="s">
        <v>263</v>
      </c>
      <c r="B90" s="65" t="s">
        <v>264</v>
      </c>
      <c r="C90" s="65" t="s">
        <v>142</v>
      </c>
      <c r="D90" s="66" t="s">
        <v>145</v>
      </c>
      <c r="E90" s="67" t="s">
        <v>242</v>
      </c>
      <c r="F90" s="68"/>
      <c r="G90" s="69"/>
      <c r="H90" s="65" t="s">
        <v>151</v>
      </c>
    </row>
    <row r="91" spans="1:8">
      <c r="A91" s="64">
        <v>5.2</v>
      </c>
      <c r="B91" s="65" t="s">
        <v>243</v>
      </c>
      <c r="C91" s="65" t="s">
        <v>244</v>
      </c>
      <c r="D91" s="66"/>
      <c r="E91" s="67"/>
      <c r="F91" s="68"/>
      <c r="G91" s="69"/>
      <c r="H91" s="70"/>
    </row>
    <row r="92" spans="1:8">
      <c r="A92" s="64" t="s">
        <v>265</v>
      </c>
      <c r="B92" s="65" t="s">
        <v>266</v>
      </c>
      <c r="C92" s="65" t="s">
        <v>267</v>
      </c>
      <c r="D92" s="66"/>
      <c r="E92" s="67"/>
      <c r="F92" s="68"/>
      <c r="G92" s="69"/>
      <c r="H92" s="70"/>
    </row>
    <row r="93" spans="1:8">
      <c r="A93" s="64" t="s">
        <v>268</v>
      </c>
      <c r="B93" s="65" t="s">
        <v>249</v>
      </c>
      <c r="C93" s="65" t="s">
        <v>250</v>
      </c>
      <c r="D93" s="66"/>
      <c r="E93" s="67"/>
      <c r="F93" s="68"/>
      <c r="G93" s="69"/>
      <c r="H93" s="70"/>
    </row>
    <row r="94" ht="38.25" spans="1:8">
      <c r="A94" s="64" t="s">
        <v>269</v>
      </c>
      <c r="B94" s="65" t="s">
        <v>270</v>
      </c>
      <c r="C94" s="65" t="s">
        <v>271</v>
      </c>
      <c r="D94" s="66" t="s">
        <v>254</v>
      </c>
      <c r="E94" s="67" t="s">
        <v>48</v>
      </c>
      <c r="F94" s="68"/>
      <c r="G94" s="69"/>
      <c r="H94" s="65" t="s">
        <v>272</v>
      </c>
    </row>
    <row r="95" ht="38.25" spans="1:8">
      <c r="A95" s="64" t="s">
        <v>273</v>
      </c>
      <c r="B95" s="65" t="s">
        <v>274</v>
      </c>
      <c r="C95" s="65" t="s">
        <v>275</v>
      </c>
      <c r="D95" s="66" t="s">
        <v>276</v>
      </c>
      <c r="E95" s="67" t="s">
        <v>48</v>
      </c>
      <c r="F95" s="68"/>
      <c r="G95" s="69"/>
      <c r="H95" s="65" t="s">
        <v>277</v>
      </c>
    </row>
    <row r="96" spans="1:8">
      <c r="A96" s="58">
        <v>6</v>
      </c>
      <c r="B96" s="59" t="s">
        <v>49</v>
      </c>
      <c r="C96" s="60" t="s">
        <v>27</v>
      </c>
      <c r="D96" s="60"/>
      <c r="E96" s="73"/>
      <c r="F96" s="68"/>
      <c r="G96" s="69"/>
      <c r="H96" s="65"/>
    </row>
    <row r="97" spans="1:8">
      <c r="A97" s="64" t="s">
        <v>278</v>
      </c>
      <c r="B97" s="65" t="s">
        <v>52</v>
      </c>
      <c r="C97" s="65" t="s">
        <v>53</v>
      </c>
      <c r="D97" s="66" t="s">
        <v>50</v>
      </c>
      <c r="E97" s="67"/>
      <c r="F97" s="68"/>
      <c r="G97" s="69"/>
      <c r="H97" s="65"/>
    </row>
    <row r="98" spans="1:8">
      <c r="A98" s="64" t="s">
        <v>279</v>
      </c>
      <c r="B98" s="65" t="s">
        <v>114</v>
      </c>
      <c r="C98" s="65" t="s">
        <v>115</v>
      </c>
      <c r="D98" s="66" t="s">
        <v>50</v>
      </c>
      <c r="E98" s="67"/>
      <c r="F98" s="68"/>
      <c r="G98" s="69"/>
      <c r="H98" s="65"/>
    </row>
    <row r="99" spans="1:8">
      <c r="A99" s="64" t="s">
        <v>280</v>
      </c>
      <c r="B99" s="65" t="s">
        <v>117</v>
      </c>
      <c r="C99" s="65" t="s">
        <v>118</v>
      </c>
      <c r="D99" s="66" t="s">
        <v>50</v>
      </c>
      <c r="E99" s="67"/>
      <c r="F99" s="68"/>
      <c r="G99" s="69"/>
      <c r="H99" s="65"/>
    </row>
    <row r="100" spans="1:8">
      <c r="A100" s="64" t="s">
        <v>281</v>
      </c>
      <c r="B100" s="65" t="s">
        <v>282</v>
      </c>
      <c r="C100" s="65" t="s">
        <v>236</v>
      </c>
      <c r="D100" s="66" t="s">
        <v>62</v>
      </c>
      <c r="E100" s="67" t="s">
        <v>237</v>
      </c>
      <c r="F100" s="68"/>
      <c r="G100" s="69"/>
      <c r="H100" s="65" t="s">
        <v>123</v>
      </c>
    </row>
    <row r="101" spans="1:8">
      <c r="A101" s="64" t="s">
        <v>283</v>
      </c>
      <c r="B101" s="65" t="s">
        <v>138</v>
      </c>
      <c r="C101" s="65" t="s">
        <v>139</v>
      </c>
      <c r="D101" s="66" t="s">
        <v>50</v>
      </c>
      <c r="E101" s="67"/>
      <c r="F101" s="68"/>
      <c r="G101" s="69"/>
      <c r="H101" s="65"/>
    </row>
    <row r="102" spans="1:8">
      <c r="A102" s="64" t="s">
        <v>284</v>
      </c>
      <c r="B102" s="65" t="s">
        <v>141</v>
      </c>
      <c r="C102" s="65" t="s">
        <v>142</v>
      </c>
      <c r="D102" s="66" t="s">
        <v>50</v>
      </c>
      <c r="E102" s="67"/>
      <c r="F102" s="68"/>
      <c r="G102" s="69"/>
      <c r="H102" s="65"/>
    </row>
    <row r="103" spans="1:8">
      <c r="A103" s="64" t="s">
        <v>285</v>
      </c>
      <c r="B103" s="65" t="s">
        <v>286</v>
      </c>
      <c r="C103" s="65" t="s">
        <v>142</v>
      </c>
      <c r="D103" s="66" t="s">
        <v>145</v>
      </c>
      <c r="E103" s="67" t="s">
        <v>242</v>
      </c>
      <c r="F103" s="68"/>
      <c r="G103" s="69"/>
      <c r="H103" s="70" t="s">
        <v>151</v>
      </c>
    </row>
    <row r="104" spans="1:8">
      <c r="A104" s="64">
        <v>6.2</v>
      </c>
      <c r="B104" s="65" t="s">
        <v>243</v>
      </c>
      <c r="C104" s="65" t="s">
        <v>244</v>
      </c>
      <c r="D104" s="66"/>
      <c r="E104" s="67"/>
      <c r="F104" s="68"/>
      <c r="G104" s="69"/>
      <c r="H104" s="70"/>
    </row>
    <row r="105" spans="1:8">
      <c r="A105" s="64" t="s">
        <v>287</v>
      </c>
      <c r="B105" s="65" t="s">
        <v>266</v>
      </c>
      <c r="C105" s="65" t="s">
        <v>267</v>
      </c>
      <c r="D105" s="66"/>
      <c r="E105" s="67"/>
      <c r="F105" s="68"/>
      <c r="G105" s="69"/>
      <c r="H105" s="70"/>
    </row>
    <row r="106" spans="1:8">
      <c r="A106" s="64" t="s">
        <v>288</v>
      </c>
      <c r="B106" s="65" t="s">
        <v>249</v>
      </c>
      <c r="C106" s="65" t="s">
        <v>250</v>
      </c>
      <c r="D106" s="66"/>
      <c r="E106" s="67"/>
      <c r="F106" s="68"/>
      <c r="G106" s="69"/>
      <c r="H106" s="70"/>
    </row>
    <row r="107" ht="38.25" spans="1:8">
      <c r="A107" s="64" t="s">
        <v>289</v>
      </c>
      <c r="B107" s="65" t="s">
        <v>290</v>
      </c>
      <c r="C107" s="65" t="s">
        <v>271</v>
      </c>
      <c r="D107" s="66" t="s">
        <v>254</v>
      </c>
      <c r="E107" s="67" t="s">
        <v>48</v>
      </c>
      <c r="F107" s="68"/>
      <c r="G107" s="69"/>
      <c r="H107" s="65" t="s">
        <v>272</v>
      </c>
    </row>
    <row r="108" spans="1:8">
      <c r="A108" s="64" t="s">
        <v>291</v>
      </c>
      <c r="B108" s="65" t="s">
        <v>292</v>
      </c>
      <c r="C108" s="65" t="s">
        <v>293</v>
      </c>
      <c r="D108" s="66"/>
      <c r="E108" s="67"/>
      <c r="F108" s="68"/>
      <c r="G108" s="69"/>
      <c r="H108" s="65"/>
    </row>
    <row r="109" ht="25.5" spans="1:8">
      <c r="A109" s="64" t="s">
        <v>294</v>
      </c>
      <c r="B109" s="65" t="s">
        <v>295</v>
      </c>
      <c r="C109" s="65" t="s">
        <v>296</v>
      </c>
      <c r="D109" s="66" t="s">
        <v>145</v>
      </c>
      <c r="E109" s="67" t="s">
        <v>297</v>
      </c>
      <c r="F109" s="68"/>
      <c r="G109" s="69"/>
      <c r="H109" s="65" t="s">
        <v>298</v>
      </c>
    </row>
    <row r="110" spans="1:8">
      <c r="A110" s="58">
        <v>7</v>
      </c>
      <c r="B110" s="59" t="s">
        <v>49</v>
      </c>
      <c r="C110" s="60" t="s">
        <v>29</v>
      </c>
      <c r="D110" s="72"/>
      <c r="E110" s="73"/>
      <c r="F110" s="68"/>
      <c r="G110" s="69"/>
      <c r="H110" s="70"/>
    </row>
    <row r="111" spans="1:8">
      <c r="A111" s="64" t="s">
        <v>299</v>
      </c>
      <c r="B111" s="65" t="s">
        <v>52</v>
      </c>
      <c r="C111" s="65" t="s">
        <v>53</v>
      </c>
      <c r="D111" s="66" t="s">
        <v>50</v>
      </c>
      <c r="E111" s="67"/>
      <c r="F111" s="68"/>
      <c r="G111" s="69"/>
      <c r="H111" s="65"/>
    </row>
    <row r="112" spans="1:8">
      <c r="A112" s="64" t="s">
        <v>300</v>
      </c>
      <c r="B112" s="65" t="s">
        <v>114</v>
      </c>
      <c r="C112" s="65" t="s">
        <v>115</v>
      </c>
      <c r="D112" s="66" t="s">
        <v>50</v>
      </c>
      <c r="E112" s="67"/>
      <c r="F112" s="68"/>
      <c r="G112" s="69"/>
      <c r="H112" s="65"/>
    </row>
    <row r="113" spans="1:8">
      <c r="A113" s="64" t="s">
        <v>301</v>
      </c>
      <c r="B113" s="65" t="s">
        <v>117</v>
      </c>
      <c r="C113" s="65" t="s">
        <v>118</v>
      </c>
      <c r="D113" s="66" t="s">
        <v>50</v>
      </c>
      <c r="E113" s="67"/>
      <c r="F113" s="68"/>
      <c r="G113" s="69"/>
      <c r="H113" s="65"/>
    </row>
    <row r="114" spans="1:8">
      <c r="A114" s="64" t="s">
        <v>302</v>
      </c>
      <c r="B114" s="65" t="s">
        <v>303</v>
      </c>
      <c r="C114" s="65" t="s">
        <v>236</v>
      </c>
      <c r="D114" s="66" t="s">
        <v>62</v>
      </c>
      <c r="E114" s="67" t="s">
        <v>304</v>
      </c>
      <c r="F114" s="68"/>
      <c r="G114" s="69"/>
      <c r="H114" s="65" t="s">
        <v>123</v>
      </c>
    </row>
    <row r="115" spans="1:8">
      <c r="A115" s="64" t="s">
        <v>305</v>
      </c>
      <c r="B115" s="65" t="s">
        <v>138</v>
      </c>
      <c r="C115" s="65" t="s">
        <v>139</v>
      </c>
      <c r="D115" s="66" t="s">
        <v>50</v>
      </c>
      <c r="E115" s="67"/>
      <c r="F115" s="68"/>
      <c r="G115" s="69"/>
      <c r="H115" s="65"/>
    </row>
    <row r="116" spans="1:8">
      <c r="A116" s="64" t="s">
        <v>306</v>
      </c>
      <c r="B116" s="65" t="s">
        <v>141</v>
      </c>
      <c r="C116" s="65" t="s">
        <v>142</v>
      </c>
      <c r="D116" s="66" t="s">
        <v>50</v>
      </c>
      <c r="E116" s="67"/>
      <c r="F116" s="68"/>
      <c r="G116" s="69"/>
      <c r="H116" s="65"/>
    </row>
    <row r="117" ht="25.5" spans="1:8">
      <c r="A117" s="64" t="s">
        <v>307</v>
      </c>
      <c r="B117" s="65" t="s">
        <v>308</v>
      </c>
      <c r="C117" s="65" t="s">
        <v>142</v>
      </c>
      <c r="D117" s="66" t="s">
        <v>145</v>
      </c>
      <c r="E117" s="67" t="s">
        <v>309</v>
      </c>
      <c r="F117" s="68"/>
      <c r="G117" s="69"/>
      <c r="H117" s="65" t="s">
        <v>310</v>
      </c>
    </row>
    <row r="118" spans="1:8">
      <c r="A118" s="64" t="s">
        <v>311</v>
      </c>
      <c r="B118" s="65" t="s">
        <v>312</v>
      </c>
      <c r="C118" s="65" t="s">
        <v>313</v>
      </c>
      <c r="D118" s="66" t="s">
        <v>50</v>
      </c>
      <c r="E118" s="67"/>
      <c r="F118" s="68"/>
      <c r="G118" s="69"/>
      <c r="H118" s="65"/>
    </row>
    <row r="119" spans="1:8">
      <c r="A119" s="64" t="s">
        <v>314</v>
      </c>
      <c r="B119" s="65" t="s">
        <v>315</v>
      </c>
      <c r="C119" s="65" t="s">
        <v>316</v>
      </c>
      <c r="D119" s="66" t="s">
        <v>317</v>
      </c>
      <c r="E119" s="67" t="s">
        <v>48</v>
      </c>
      <c r="F119" s="68"/>
      <c r="G119" s="69"/>
      <c r="H119" s="65" t="s">
        <v>318</v>
      </c>
    </row>
    <row r="120" spans="1:8">
      <c r="A120" s="64">
        <v>7.2</v>
      </c>
      <c r="B120" s="65" t="s">
        <v>243</v>
      </c>
      <c r="C120" s="65" t="s">
        <v>244</v>
      </c>
      <c r="D120" s="66"/>
      <c r="E120" s="67"/>
      <c r="F120" s="68"/>
      <c r="G120" s="69"/>
      <c r="H120" s="70"/>
    </row>
    <row r="121" spans="1:8">
      <c r="A121" s="64" t="s">
        <v>319</v>
      </c>
      <c r="B121" s="65" t="s">
        <v>266</v>
      </c>
      <c r="C121" s="65" t="s">
        <v>267</v>
      </c>
      <c r="D121" s="66"/>
      <c r="E121" s="67"/>
      <c r="F121" s="68"/>
      <c r="G121" s="69"/>
      <c r="H121" s="70"/>
    </row>
    <row r="122" spans="1:8">
      <c r="A122" s="64" t="s">
        <v>320</v>
      </c>
      <c r="B122" s="65" t="s">
        <v>321</v>
      </c>
      <c r="C122" s="65" t="s">
        <v>322</v>
      </c>
      <c r="D122" s="66"/>
      <c r="E122" s="67"/>
      <c r="F122" s="68"/>
      <c r="G122" s="69"/>
      <c r="H122" s="70"/>
    </row>
    <row r="123" ht="102" spans="1:8">
      <c r="A123" s="64" t="s">
        <v>323</v>
      </c>
      <c r="B123" s="65" t="s">
        <v>324</v>
      </c>
      <c r="C123" s="65" t="s">
        <v>325</v>
      </c>
      <c r="D123" s="66" t="s">
        <v>254</v>
      </c>
      <c r="E123" s="67" t="s">
        <v>16</v>
      </c>
      <c r="F123" s="68"/>
      <c r="G123" s="69"/>
      <c r="H123" s="65" t="s">
        <v>326</v>
      </c>
    </row>
    <row r="124" spans="1:8">
      <c r="A124" s="64" t="s">
        <v>327</v>
      </c>
      <c r="B124" s="65" t="s">
        <v>249</v>
      </c>
      <c r="C124" s="65" t="s">
        <v>250</v>
      </c>
      <c r="D124" s="66"/>
      <c r="E124" s="67"/>
      <c r="F124" s="68"/>
      <c r="G124" s="69"/>
      <c r="H124" s="65"/>
    </row>
    <row r="125" ht="38.25" spans="1:8">
      <c r="A125" s="64" t="s">
        <v>328</v>
      </c>
      <c r="B125" s="65" t="s">
        <v>329</v>
      </c>
      <c r="C125" s="65" t="s">
        <v>330</v>
      </c>
      <c r="D125" s="66" t="s">
        <v>254</v>
      </c>
      <c r="E125" s="67" t="s">
        <v>48</v>
      </c>
      <c r="F125" s="68"/>
      <c r="G125" s="69"/>
      <c r="H125" s="65" t="s">
        <v>331</v>
      </c>
    </row>
    <row r="126" ht="38.25" spans="1:8">
      <c r="A126" s="64" t="s">
        <v>332</v>
      </c>
      <c r="B126" s="65" t="s">
        <v>333</v>
      </c>
      <c r="C126" s="65" t="s">
        <v>334</v>
      </c>
      <c r="D126" s="66" t="s">
        <v>254</v>
      </c>
      <c r="E126" s="67" t="s">
        <v>48</v>
      </c>
      <c r="F126" s="68"/>
      <c r="G126" s="69"/>
      <c r="H126" s="65" t="s">
        <v>335</v>
      </c>
    </row>
    <row r="127" spans="1:8">
      <c r="A127" s="64" t="s">
        <v>336</v>
      </c>
      <c r="B127" s="65" t="s">
        <v>292</v>
      </c>
      <c r="C127" s="65" t="s">
        <v>293</v>
      </c>
      <c r="D127" s="66"/>
      <c r="E127" s="67"/>
      <c r="F127" s="68"/>
      <c r="G127" s="69"/>
      <c r="H127" s="65"/>
    </row>
    <row r="128" ht="25.5" spans="1:8">
      <c r="A128" s="64" t="s">
        <v>337</v>
      </c>
      <c r="B128" s="65" t="s">
        <v>338</v>
      </c>
      <c r="C128" s="65" t="s">
        <v>296</v>
      </c>
      <c r="D128" s="66" t="s">
        <v>145</v>
      </c>
      <c r="E128" s="67" t="s">
        <v>339</v>
      </c>
      <c r="F128" s="68"/>
      <c r="G128" s="69"/>
      <c r="H128" s="65" t="s">
        <v>340</v>
      </c>
    </row>
    <row r="129" spans="1:8">
      <c r="A129" s="58">
        <v>8</v>
      </c>
      <c r="B129" s="59" t="s">
        <v>49</v>
      </c>
      <c r="C129" s="60" t="s">
        <v>31</v>
      </c>
      <c r="D129" s="72"/>
      <c r="E129" s="73"/>
      <c r="F129" s="68"/>
      <c r="G129" s="69"/>
      <c r="H129" s="70"/>
    </row>
    <row r="130" spans="1:8">
      <c r="A130" s="64" t="s">
        <v>341</v>
      </c>
      <c r="B130" s="65" t="s">
        <v>52</v>
      </c>
      <c r="C130" s="65" t="s">
        <v>53</v>
      </c>
      <c r="D130" s="66" t="s">
        <v>50</v>
      </c>
      <c r="E130" s="67"/>
      <c r="F130" s="68"/>
      <c r="G130" s="69"/>
      <c r="H130" s="65"/>
    </row>
    <row r="131" spans="1:8">
      <c r="A131" s="64" t="s">
        <v>342</v>
      </c>
      <c r="B131" s="65" t="s">
        <v>114</v>
      </c>
      <c r="C131" s="65" t="s">
        <v>115</v>
      </c>
      <c r="D131" s="66" t="s">
        <v>50</v>
      </c>
      <c r="E131" s="67"/>
      <c r="F131" s="68"/>
      <c r="G131" s="69"/>
      <c r="H131" s="65"/>
    </row>
    <row r="132" spans="1:8">
      <c r="A132" s="64" t="s">
        <v>343</v>
      </c>
      <c r="B132" s="65" t="s">
        <v>117</v>
      </c>
      <c r="C132" s="65" t="s">
        <v>118</v>
      </c>
      <c r="D132" s="66" t="s">
        <v>50</v>
      </c>
      <c r="E132" s="67"/>
      <c r="F132" s="68"/>
      <c r="G132" s="69"/>
      <c r="H132" s="65"/>
    </row>
    <row r="133" spans="1:8">
      <c r="A133" s="64" t="s">
        <v>344</v>
      </c>
      <c r="B133" s="65" t="s">
        <v>345</v>
      </c>
      <c r="C133" s="65" t="s">
        <v>236</v>
      </c>
      <c r="D133" s="66" t="s">
        <v>62</v>
      </c>
      <c r="E133" s="67" t="s">
        <v>346</v>
      </c>
      <c r="F133" s="68"/>
      <c r="G133" s="69"/>
      <c r="H133" s="65" t="s">
        <v>123</v>
      </c>
    </row>
    <row r="134" spans="1:8">
      <c r="A134" s="64" t="s">
        <v>347</v>
      </c>
      <c r="B134" s="65" t="s">
        <v>348</v>
      </c>
      <c r="C134" s="65" t="s">
        <v>349</v>
      </c>
      <c r="D134" s="66" t="s">
        <v>62</v>
      </c>
      <c r="E134" s="67" t="s">
        <v>350</v>
      </c>
      <c r="F134" s="68"/>
      <c r="G134" s="69"/>
      <c r="H134" s="65" t="s">
        <v>123</v>
      </c>
    </row>
    <row r="135" spans="1:8">
      <c r="A135" s="64" t="s">
        <v>351</v>
      </c>
      <c r="B135" s="65" t="s">
        <v>138</v>
      </c>
      <c r="C135" s="65" t="s">
        <v>139</v>
      </c>
      <c r="D135" s="66" t="s">
        <v>50</v>
      </c>
      <c r="E135" s="67"/>
      <c r="F135" s="68"/>
      <c r="G135" s="69"/>
      <c r="H135" s="65"/>
    </row>
    <row r="136" spans="1:8">
      <c r="A136" s="64" t="s">
        <v>352</v>
      </c>
      <c r="B136" s="65" t="s">
        <v>141</v>
      </c>
      <c r="C136" s="65" t="s">
        <v>142</v>
      </c>
      <c r="D136" s="66" t="s">
        <v>50</v>
      </c>
      <c r="E136" s="67"/>
      <c r="F136" s="68"/>
      <c r="G136" s="69"/>
      <c r="H136" s="65"/>
    </row>
    <row r="137" ht="25.5" spans="1:8">
      <c r="A137" s="64" t="s">
        <v>353</v>
      </c>
      <c r="B137" s="65" t="s">
        <v>354</v>
      </c>
      <c r="C137" s="65" t="s">
        <v>142</v>
      </c>
      <c r="D137" s="66" t="s">
        <v>145</v>
      </c>
      <c r="E137" s="67" t="s">
        <v>355</v>
      </c>
      <c r="F137" s="68"/>
      <c r="G137" s="69"/>
      <c r="H137" s="65" t="s">
        <v>310</v>
      </c>
    </row>
    <row r="138" spans="1:8">
      <c r="A138" s="64">
        <v>8.2</v>
      </c>
      <c r="B138" s="65" t="s">
        <v>243</v>
      </c>
      <c r="C138" s="65" t="s">
        <v>244</v>
      </c>
      <c r="D138" s="66"/>
      <c r="E138" s="67"/>
      <c r="F138" s="68"/>
      <c r="G138" s="69"/>
      <c r="H138" s="70"/>
    </row>
    <row r="139" spans="1:8">
      <c r="A139" s="64" t="s">
        <v>356</v>
      </c>
      <c r="B139" s="65" t="s">
        <v>266</v>
      </c>
      <c r="C139" s="65" t="s">
        <v>267</v>
      </c>
      <c r="D139" s="66"/>
      <c r="E139" s="67"/>
      <c r="F139" s="68"/>
      <c r="G139" s="69"/>
      <c r="H139" s="70"/>
    </row>
    <row r="140" spans="1:8">
      <c r="A140" s="64" t="s">
        <v>357</v>
      </c>
      <c r="B140" s="65" t="s">
        <v>292</v>
      </c>
      <c r="C140" s="65" t="s">
        <v>293</v>
      </c>
      <c r="D140" s="66"/>
      <c r="E140" s="67"/>
      <c r="F140" s="68"/>
      <c r="G140" s="69"/>
      <c r="H140" s="70"/>
    </row>
    <row r="141" ht="25.5" spans="1:8">
      <c r="A141" s="64" t="s">
        <v>358</v>
      </c>
      <c r="B141" s="65" t="s">
        <v>359</v>
      </c>
      <c r="C141" s="65" t="s">
        <v>296</v>
      </c>
      <c r="D141" s="66" t="s">
        <v>145</v>
      </c>
      <c r="E141" s="67" t="s">
        <v>360</v>
      </c>
      <c r="F141" s="68"/>
      <c r="G141" s="69"/>
      <c r="H141" s="65" t="s">
        <v>361</v>
      </c>
    </row>
    <row r="142" spans="1:8">
      <c r="A142" s="58">
        <v>9</v>
      </c>
      <c r="B142" s="59" t="s">
        <v>49</v>
      </c>
      <c r="C142" s="60" t="s">
        <v>33</v>
      </c>
      <c r="D142" s="72"/>
      <c r="E142" s="73"/>
      <c r="F142" s="68"/>
      <c r="G142" s="69"/>
      <c r="H142" s="70"/>
    </row>
    <row r="143" spans="1:8">
      <c r="A143" s="64" t="s">
        <v>278</v>
      </c>
      <c r="B143" s="65" t="s">
        <v>243</v>
      </c>
      <c r="C143" s="65" t="s">
        <v>244</v>
      </c>
      <c r="D143" s="66"/>
      <c r="E143" s="67"/>
      <c r="F143" s="68"/>
      <c r="G143" s="69"/>
      <c r="H143" s="70"/>
    </row>
    <row r="144" spans="1:8">
      <c r="A144" s="64" t="s">
        <v>279</v>
      </c>
      <c r="B144" s="65" t="s">
        <v>246</v>
      </c>
      <c r="C144" s="65" t="s">
        <v>247</v>
      </c>
      <c r="D144" s="66"/>
      <c r="E144" s="67"/>
      <c r="F144" s="68"/>
      <c r="G144" s="69"/>
      <c r="H144" s="70"/>
    </row>
    <row r="145" spans="1:8">
      <c r="A145" s="64" t="s">
        <v>280</v>
      </c>
      <c r="B145" s="65" t="s">
        <v>362</v>
      </c>
      <c r="C145" s="65" t="s">
        <v>363</v>
      </c>
      <c r="D145" s="66"/>
      <c r="E145" s="67"/>
      <c r="F145" s="68"/>
      <c r="G145" s="69"/>
      <c r="H145" s="70"/>
    </row>
    <row r="146" ht="25.5" spans="1:8">
      <c r="A146" s="64" t="s">
        <v>281</v>
      </c>
      <c r="B146" s="65" t="s">
        <v>364</v>
      </c>
      <c r="C146" s="65" t="s">
        <v>365</v>
      </c>
      <c r="D146" s="66" t="s">
        <v>254</v>
      </c>
      <c r="E146" s="67" t="s">
        <v>48</v>
      </c>
      <c r="F146" s="68"/>
      <c r="G146" s="69"/>
      <c r="H146" s="65" t="s">
        <v>366</v>
      </c>
    </row>
    <row r="147" spans="1:8">
      <c r="A147" s="58">
        <v>10</v>
      </c>
      <c r="B147" s="59" t="s">
        <v>49</v>
      </c>
      <c r="C147" s="60" t="s">
        <v>35</v>
      </c>
      <c r="D147" s="72"/>
      <c r="E147" s="73"/>
      <c r="F147" s="68"/>
      <c r="G147" s="69"/>
      <c r="H147" s="70"/>
    </row>
    <row r="148" spans="1:8">
      <c r="A148" s="64">
        <v>10.1</v>
      </c>
      <c r="B148" s="65" t="s">
        <v>243</v>
      </c>
      <c r="C148" s="65" t="s">
        <v>244</v>
      </c>
      <c r="D148" s="66"/>
      <c r="E148" s="67"/>
      <c r="F148" s="68"/>
      <c r="G148" s="69"/>
      <c r="H148" s="70"/>
    </row>
    <row r="149" spans="1:8">
      <c r="A149" s="64" t="s">
        <v>367</v>
      </c>
      <c r="B149" s="65" t="s">
        <v>246</v>
      </c>
      <c r="C149" s="65" t="s">
        <v>247</v>
      </c>
      <c r="D149" s="66"/>
      <c r="E149" s="67"/>
      <c r="F149" s="68"/>
      <c r="G149" s="69"/>
      <c r="H149" s="70"/>
    </row>
    <row r="150" spans="1:8">
      <c r="A150" s="64" t="s">
        <v>368</v>
      </c>
      <c r="B150" s="65" t="s">
        <v>369</v>
      </c>
      <c r="C150" s="65" t="s">
        <v>370</v>
      </c>
      <c r="D150" s="66"/>
      <c r="E150" s="67"/>
      <c r="F150" s="65"/>
      <c r="G150" s="77"/>
      <c r="H150" s="78"/>
    </row>
    <row r="151" ht="102" spans="1:8">
      <c r="A151" s="64" t="s">
        <v>371</v>
      </c>
      <c r="B151" s="65" t="s">
        <v>372</v>
      </c>
      <c r="C151" s="65" t="s">
        <v>373</v>
      </c>
      <c r="D151" s="66" t="s">
        <v>254</v>
      </c>
      <c r="E151" s="67" t="s">
        <v>16</v>
      </c>
      <c r="F151" s="79"/>
      <c r="G151" s="79"/>
      <c r="H151" s="65" t="s">
        <v>374</v>
      </c>
    </row>
    <row r="152" spans="1:8">
      <c r="A152" s="80">
        <v>11</v>
      </c>
      <c r="B152" s="81" t="s">
        <v>49</v>
      </c>
      <c r="C152" s="81" t="s">
        <v>37</v>
      </c>
      <c r="D152" s="82"/>
      <c r="E152" s="83"/>
      <c r="F152" s="84"/>
      <c r="G152" s="84"/>
      <c r="H152" s="85"/>
    </row>
    <row r="153" spans="1:8">
      <c r="A153" s="64">
        <v>11.1</v>
      </c>
      <c r="B153" s="65" t="s">
        <v>243</v>
      </c>
      <c r="C153" s="65" t="s">
        <v>244</v>
      </c>
      <c r="D153" s="66"/>
      <c r="E153" s="67"/>
      <c r="F153" s="84"/>
      <c r="G153" s="84"/>
      <c r="H153" s="85"/>
    </row>
    <row r="154" spans="1:8">
      <c r="A154" s="64" t="s">
        <v>375</v>
      </c>
      <c r="B154" s="65" t="s">
        <v>246</v>
      </c>
      <c r="C154" s="65" t="s">
        <v>247</v>
      </c>
      <c r="D154" s="66"/>
      <c r="E154" s="67"/>
      <c r="F154" s="84"/>
      <c r="G154" s="84"/>
      <c r="H154" s="85"/>
    </row>
    <row r="155" spans="1:8">
      <c r="A155" s="64" t="s">
        <v>376</v>
      </c>
      <c r="B155" s="65" t="s">
        <v>377</v>
      </c>
      <c r="C155" s="65" t="s">
        <v>378</v>
      </c>
      <c r="D155" s="66"/>
      <c r="E155" s="67"/>
      <c r="F155" s="84"/>
      <c r="G155" s="84"/>
      <c r="H155" s="85"/>
    </row>
    <row r="156" ht="63.75" spans="1:8">
      <c r="A156" s="64" t="s">
        <v>379</v>
      </c>
      <c r="B156" s="112" t="s">
        <v>377</v>
      </c>
      <c r="C156" s="65" t="s">
        <v>37</v>
      </c>
      <c r="D156" s="66" t="s">
        <v>317</v>
      </c>
      <c r="E156" s="67" t="s">
        <v>48</v>
      </c>
      <c r="F156" s="84"/>
      <c r="G156" s="84"/>
      <c r="H156" s="65" t="s">
        <v>380</v>
      </c>
    </row>
    <row r="157" spans="1:8">
      <c r="A157" s="86" t="s">
        <v>381</v>
      </c>
      <c r="B157" s="86"/>
      <c r="C157" s="86"/>
      <c r="D157" s="86"/>
      <c r="E157" s="86"/>
      <c r="F157" s="86"/>
      <c r="G157" s="86"/>
    </row>
    <row r="158" spans="1:8">
      <c r="A158" s="86" t="s">
        <v>382</v>
      </c>
      <c r="B158" s="86"/>
      <c r="C158" s="86"/>
      <c r="D158" s="86"/>
      <c r="E158" s="86"/>
      <c r="F158" s="86"/>
      <c r="G158" s="86"/>
    </row>
    <row r="159" spans="1:8">
      <c r="A159" s="86" t="s">
        <v>383</v>
      </c>
      <c r="B159" s="86"/>
      <c r="C159" s="86"/>
      <c r="D159" s="86"/>
      <c r="E159" s="86"/>
      <c r="F159" s="86"/>
      <c r="G159" s="86"/>
    </row>
  </sheetData>
  <mergeCells count="5">
    <mergeCell ref="A1:H1"/>
    <mergeCell ref="A2:H2"/>
    <mergeCell ref="A157:G157"/>
    <mergeCell ref="A158:G158"/>
    <mergeCell ref="A159:G159"/>
  </mergeCells>
  <pageMargins left="0.511811023622047" right="0.511811023622047" top="0.748031496062992" bottom="0.748031496062992" header="0.31496062992126" footer="0.31496062992126"/>
  <pageSetup paperSize="9" scale="77" orientation="portrait"/>
  <headerFooter/>
  <ignoredErrors>
    <ignoredError sqref="B5 B34 B8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view="pageBreakPreview" zoomScaleNormal="100" workbookViewId="0">
      <selection activeCell="E12" sqref="E12"/>
    </sheetView>
  </sheetViews>
  <sheetFormatPr defaultColWidth="9" defaultRowHeight="13.5" outlineLevelCol="6"/>
  <cols>
    <col min="1" max="1" width="5.375" customWidth="1"/>
    <col min="2" max="2" width="23.125" customWidth="1"/>
    <col min="3" max="3" width="6.625" customWidth="1"/>
    <col min="4" max="4" width="6.375" customWidth="1"/>
    <col min="5" max="6" width="11.5" customWidth="1"/>
    <col min="7" max="7" width="24.375" customWidth="1"/>
    <col min="8" max="8" width="16.25" customWidth="1"/>
  </cols>
  <sheetData>
    <row r="1" ht="20.25" spans="1:7">
      <c r="A1" s="25" t="s">
        <v>384</v>
      </c>
      <c r="B1" s="25"/>
      <c r="C1" s="25"/>
      <c r="D1" s="25"/>
      <c r="E1" s="25"/>
      <c r="F1" s="25"/>
      <c r="G1" s="25"/>
    </row>
    <row r="2" ht="39.75" customHeight="1" spans="1:7">
      <c r="A2" s="26" t="s">
        <v>1</v>
      </c>
      <c r="B2" s="27"/>
      <c r="C2" s="27"/>
      <c r="D2" s="27"/>
      <c r="E2" s="27"/>
      <c r="F2" s="27"/>
      <c r="G2" s="27"/>
    </row>
    <row r="3" ht="26.25" customHeight="1" spans="1:7">
      <c r="A3" s="28" t="s">
        <v>2</v>
      </c>
      <c r="B3" s="28" t="s">
        <v>3</v>
      </c>
      <c r="C3" s="28" t="s">
        <v>4</v>
      </c>
      <c r="D3" s="29" t="s">
        <v>5</v>
      </c>
      <c r="E3" s="29" t="s">
        <v>6</v>
      </c>
      <c r="F3" s="29" t="s">
        <v>7</v>
      </c>
      <c r="G3" s="28" t="s">
        <v>8</v>
      </c>
    </row>
    <row r="4" ht="24.95" customHeight="1" spans="1:7">
      <c r="A4" s="30" t="s">
        <v>9</v>
      </c>
      <c r="B4" s="30" t="s">
        <v>385</v>
      </c>
      <c r="C4" s="30" t="s">
        <v>12</v>
      </c>
      <c r="D4" s="31">
        <v>1</v>
      </c>
      <c r="E4" s="31"/>
      <c r="F4" s="31"/>
      <c r="G4" s="30" t="s">
        <v>386</v>
      </c>
    </row>
    <row r="5" ht="47.1" customHeight="1" spans="1:7">
      <c r="A5" s="30" t="s">
        <v>14</v>
      </c>
      <c r="B5" s="30" t="s">
        <v>387</v>
      </c>
      <c r="C5" s="30"/>
      <c r="D5" s="31"/>
      <c r="E5" s="31"/>
      <c r="F5" s="31"/>
      <c r="G5" s="30"/>
    </row>
    <row r="6" ht="24.95" customHeight="1" spans="1:7">
      <c r="A6" s="30">
        <v>1</v>
      </c>
      <c r="B6" s="30" t="s">
        <v>388</v>
      </c>
      <c r="C6" s="30" t="s">
        <v>12</v>
      </c>
      <c r="D6" s="31">
        <v>1</v>
      </c>
      <c r="E6" s="31"/>
      <c r="F6" s="31"/>
      <c r="G6" s="30" t="s">
        <v>389</v>
      </c>
    </row>
    <row r="7" ht="24.95" customHeight="1" spans="1:7">
      <c r="A7" s="30">
        <v>2</v>
      </c>
      <c r="B7" s="30" t="s">
        <v>390</v>
      </c>
      <c r="C7" s="30" t="s">
        <v>12</v>
      </c>
      <c r="D7" s="31">
        <v>1</v>
      </c>
      <c r="E7" s="31"/>
      <c r="F7" s="31"/>
      <c r="G7" s="30"/>
    </row>
    <row r="8" ht="24.95" customHeight="1" spans="1:7">
      <c r="A8" s="30">
        <v>3</v>
      </c>
      <c r="B8" s="30" t="s">
        <v>391</v>
      </c>
      <c r="C8" s="30" t="s">
        <v>12</v>
      </c>
      <c r="D8" s="31">
        <v>1</v>
      </c>
      <c r="E8" s="31"/>
      <c r="F8" s="31"/>
      <c r="G8" s="30"/>
    </row>
    <row r="9" ht="24.95" customHeight="1" spans="1:7">
      <c r="A9" s="30">
        <v>4</v>
      </c>
      <c r="B9" s="30" t="s">
        <v>392</v>
      </c>
      <c r="C9" s="30" t="s">
        <v>12</v>
      </c>
      <c r="D9" s="31">
        <v>1</v>
      </c>
      <c r="E9" s="31"/>
      <c r="F9" s="31"/>
      <c r="G9" s="30" t="s">
        <v>393</v>
      </c>
    </row>
    <row r="10" ht="24.95" customHeight="1" spans="1:7">
      <c r="A10" s="30">
        <v>5</v>
      </c>
      <c r="B10" s="32" t="s">
        <v>394</v>
      </c>
      <c r="C10" s="32" t="s">
        <v>12</v>
      </c>
      <c r="D10" s="33">
        <v>1</v>
      </c>
      <c r="E10" s="34"/>
      <c r="F10" s="34"/>
      <c r="G10" s="32" t="s">
        <v>395</v>
      </c>
    </row>
    <row r="11" ht="24.95" customHeight="1" spans="1:7">
      <c r="A11" s="35">
        <v>6</v>
      </c>
      <c r="B11" s="35" t="s">
        <v>396</v>
      </c>
      <c r="C11" s="35" t="s">
        <v>12</v>
      </c>
      <c r="D11" s="36">
        <v>1</v>
      </c>
      <c r="E11" s="36">
        <v>10000</v>
      </c>
      <c r="F11" s="36">
        <f>E11</f>
        <v>10000</v>
      </c>
      <c r="G11" s="35" t="s">
        <v>397</v>
      </c>
    </row>
    <row r="12" ht="24.95" customHeight="1" spans="1:7">
      <c r="A12" s="30">
        <v>7</v>
      </c>
      <c r="B12" s="30" t="s">
        <v>398</v>
      </c>
      <c r="C12" s="30" t="s">
        <v>12</v>
      </c>
      <c r="D12" s="31">
        <v>1</v>
      </c>
      <c r="E12" s="31"/>
      <c r="F12" s="31"/>
      <c r="G12" s="30" t="s">
        <v>399</v>
      </c>
    </row>
    <row r="13" ht="87" customHeight="1" spans="1:7">
      <c r="A13" s="30">
        <v>8</v>
      </c>
      <c r="B13" s="30" t="s">
        <v>400</v>
      </c>
      <c r="C13" s="30" t="s">
        <v>12</v>
      </c>
      <c r="D13" s="31">
        <v>1</v>
      </c>
      <c r="F13" s="31"/>
      <c r="G13" s="30" t="s">
        <v>401</v>
      </c>
    </row>
    <row r="14" ht="31.5" customHeight="1" spans="1:7">
      <c r="A14" s="30">
        <v>9</v>
      </c>
      <c r="B14" s="30" t="s">
        <v>402</v>
      </c>
      <c r="C14" s="30" t="s">
        <v>12</v>
      </c>
      <c r="D14" s="31">
        <v>1</v>
      </c>
      <c r="E14" s="31"/>
      <c r="F14" s="31"/>
      <c r="G14" s="30" t="s">
        <v>403</v>
      </c>
    </row>
    <row r="15" ht="42.75" customHeight="1" spans="1:7">
      <c r="A15" s="30">
        <v>10</v>
      </c>
      <c r="B15" s="32" t="s">
        <v>404</v>
      </c>
      <c r="C15" s="32" t="s">
        <v>12</v>
      </c>
      <c r="D15" s="33">
        <v>1</v>
      </c>
      <c r="E15" s="34"/>
      <c r="F15" s="34"/>
      <c r="G15" s="32" t="s">
        <v>405</v>
      </c>
    </row>
    <row r="16" ht="77.1" customHeight="1" spans="1:7">
      <c r="A16" s="30">
        <v>11</v>
      </c>
      <c r="B16" s="30" t="s">
        <v>406</v>
      </c>
      <c r="C16" s="30" t="s">
        <v>12</v>
      </c>
      <c r="D16" s="31">
        <v>1</v>
      </c>
      <c r="E16" s="31"/>
      <c r="F16" s="31"/>
      <c r="G16" s="30" t="s">
        <v>407</v>
      </c>
    </row>
    <row r="17" ht="24.95" customHeight="1" spans="1:7">
      <c r="A17" s="30" t="s">
        <v>20</v>
      </c>
      <c r="B17" s="30" t="s">
        <v>408</v>
      </c>
      <c r="C17" s="30"/>
      <c r="D17" s="31"/>
      <c r="E17" s="31"/>
      <c r="F17" s="31"/>
      <c r="G17" s="30"/>
    </row>
    <row r="18" ht="39.95" customHeight="1" spans="1:7">
      <c r="A18" s="30">
        <v>1</v>
      </c>
      <c r="B18" s="30" t="s">
        <v>409</v>
      </c>
      <c r="C18" s="30" t="s">
        <v>12</v>
      </c>
      <c r="D18" s="31">
        <v>1</v>
      </c>
      <c r="E18" s="31"/>
      <c r="F18" s="31"/>
      <c r="G18" s="30" t="s">
        <v>410</v>
      </c>
    </row>
    <row r="19" ht="24.95" customHeight="1" spans="1:7">
      <c r="A19" s="30">
        <v>2</v>
      </c>
      <c r="B19" s="30" t="s">
        <v>411</v>
      </c>
      <c r="C19" s="30" t="s">
        <v>12</v>
      </c>
      <c r="D19" s="31">
        <v>1</v>
      </c>
      <c r="E19" s="31"/>
      <c r="F19" s="31"/>
      <c r="G19" s="30" t="s">
        <v>412</v>
      </c>
    </row>
    <row r="20" ht="24.95" customHeight="1" spans="1:7">
      <c r="A20" s="28"/>
      <c r="B20" s="28" t="s">
        <v>413</v>
      </c>
      <c r="C20" s="28"/>
      <c r="D20" s="29"/>
      <c r="E20" s="29"/>
      <c r="F20" s="29"/>
      <c r="G20" s="28" t="s">
        <v>414</v>
      </c>
    </row>
    <row r="21" ht="45" customHeight="1" spans="1:7">
      <c r="A21" s="37" t="s">
        <v>415</v>
      </c>
      <c r="B21" s="37"/>
      <c r="C21" s="37"/>
      <c r="D21" s="37"/>
      <c r="E21" s="37"/>
      <c r="F21" s="37"/>
      <c r="G21" s="37"/>
    </row>
    <row r="22" ht="37.5" customHeight="1" spans="1:7">
      <c r="A22" s="38" t="s">
        <v>416</v>
      </c>
      <c r="B22" s="38"/>
      <c r="C22" s="38"/>
      <c r="D22" s="38"/>
      <c r="E22" s="38"/>
      <c r="F22" s="38"/>
      <c r="G22" s="38"/>
    </row>
    <row r="23" spans="1:7">
      <c r="A23" s="38"/>
      <c r="B23" s="38"/>
      <c r="C23" s="38"/>
      <c r="D23" s="39"/>
      <c r="E23" s="38"/>
      <c r="F23" s="38"/>
      <c r="G23" s="38"/>
    </row>
    <row r="24" spans="1:7">
      <c r="A24" s="40" t="s">
        <v>381</v>
      </c>
      <c r="B24" s="40"/>
      <c r="C24" s="40"/>
      <c r="D24" s="40"/>
      <c r="E24" s="40"/>
      <c r="F24" s="40"/>
      <c r="G24" s="40"/>
    </row>
    <row r="25" spans="1:7">
      <c r="A25" s="40" t="s">
        <v>382</v>
      </c>
      <c r="B25" s="40"/>
      <c r="C25" s="40"/>
      <c r="D25" s="40"/>
      <c r="E25" s="40"/>
      <c r="F25" s="40"/>
      <c r="G25" s="40"/>
    </row>
    <row r="26" spans="1:7">
      <c r="A26" s="40" t="s">
        <v>383</v>
      </c>
      <c r="B26" s="40"/>
      <c r="C26" s="40"/>
      <c r="D26" s="40"/>
      <c r="E26" s="40"/>
      <c r="F26" s="40"/>
      <c r="G26" s="40"/>
    </row>
  </sheetData>
  <mergeCells count="7">
    <mergeCell ref="A1:G1"/>
    <mergeCell ref="A2:G2"/>
    <mergeCell ref="A21:G21"/>
    <mergeCell ref="A22:G22"/>
    <mergeCell ref="A24:G24"/>
    <mergeCell ref="A25:G25"/>
    <mergeCell ref="A26:G2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Normal="100" workbookViewId="0">
      <selection activeCell="H146" sqref="H146"/>
    </sheetView>
  </sheetViews>
  <sheetFormatPr defaultColWidth="9" defaultRowHeight="13.5" outlineLevelCol="7"/>
  <cols>
    <col min="1" max="1" width="5.625" customWidth="1"/>
    <col min="2" max="2" width="20.5" customWidth="1"/>
    <col min="3" max="4" width="6" customWidth="1"/>
    <col min="5" max="6" width="10.75" customWidth="1"/>
    <col min="7" max="7" width="27.625" customWidth="1"/>
  </cols>
  <sheetData>
    <row r="1" ht="30" customHeight="1" spans="1:7">
      <c r="A1" s="9" t="s">
        <v>417</v>
      </c>
      <c r="B1" s="9"/>
      <c r="C1" s="9"/>
      <c r="D1" s="9"/>
      <c r="E1" s="9"/>
      <c r="F1" s="9"/>
      <c r="G1" s="9"/>
    </row>
    <row r="2" ht="36" customHeight="1" spans="1:7">
      <c r="A2" s="10" t="s">
        <v>2</v>
      </c>
      <c r="B2" s="10" t="s">
        <v>3</v>
      </c>
      <c r="C2" s="10" t="s">
        <v>4</v>
      </c>
      <c r="D2" s="10" t="s">
        <v>5</v>
      </c>
      <c r="E2" s="10" t="s">
        <v>6</v>
      </c>
      <c r="F2" s="10" t="s">
        <v>7</v>
      </c>
      <c r="G2" s="10" t="s">
        <v>418</v>
      </c>
    </row>
    <row r="3" ht="33.75" customHeight="1" spans="1:7">
      <c r="A3" s="11" t="s">
        <v>9</v>
      </c>
      <c r="B3" s="12" t="s">
        <v>419</v>
      </c>
      <c r="C3" s="11"/>
      <c r="D3" s="11"/>
      <c r="E3" s="11"/>
      <c r="F3" s="11"/>
      <c r="G3" s="12"/>
    </row>
    <row r="4" ht="29.25" customHeight="1" spans="1:7">
      <c r="A4" s="11">
        <v>1</v>
      </c>
      <c r="B4" s="13" t="s">
        <v>420</v>
      </c>
      <c r="C4" s="11"/>
      <c r="D4" s="11"/>
      <c r="E4" s="11"/>
      <c r="F4" s="11"/>
      <c r="G4" s="12" t="s">
        <v>421</v>
      </c>
    </row>
    <row r="5" ht="39" customHeight="1" spans="1:7">
      <c r="A5" s="11">
        <v>2</v>
      </c>
      <c r="B5" s="13" t="s">
        <v>422</v>
      </c>
      <c r="C5" s="11"/>
      <c r="D5" s="11"/>
      <c r="E5" s="11"/>
      <c r="F5" s="11"/>
      <c r="G5" s="13" t="s">
        <v>423</v>
      </c>
    </row>
    <row r="6" ht="27.75" customHeight="1" spans="1:7">
      <c r="A6" s="11">
        <v>3</v>
      </c>
      <c r="B6" s="12" t="s">
        <v>424</v>
      </c>
      <c r="C6" s="11"/>
      <c r="D6" s="11"/>
      <c r="E6" s="11"/>
      <c r="F6" s="11"/>
      <c r="G6" s="12" t="s">
        <v>425</v>
      </c>
    </row>
    <row r="7" ht="30.75" customHeight="1" spans="1:7">
      <c r="A7" s="11">
        <v>4</v>
      </c>
      <c r="B7" s="12" t="s">
        <v>426</v>
      </c>
      <c r="C7" s="11"/>
      <c r="D7" s="11"/>
      <c r="E7" s="11"/>
      <c r="F7" s="11"/>
      <c r="G7" s="12" t="s">
        <v>427</v>
      </c>
    </row>
    <row r="8" ht="23.25" customHeight="1" spans="1:7">
      <c r="A8" s="11">
        <v>5</v>
      </c>
      <c r="B8" s="12" t="s">
        <v>428</v>
      </c>
      <c r="C8" s="11"/>
      <c r="D8" s="11"/>
      <c r="E8" s="11"/>
      <c r="F8" s="11"/>
      <c r="G8" s="12" t="s">
        <v>429</v>
      </c>
    </row>
    <row r="9" ht="23.25" customHeight="1" spans="1:7">
      <c r="A9" s="11">
        <v>6</v>
      </c>
      <c r="B9" s="12" t="s">
        <v>430</v>
      </c>
      <c r="C9" s="11"/>
      <c r="D9" s="11"/>
      <c r="E9" s="11"/>
      <c r="F9" s="11"/>
      <c r="G9" s="12"/>
    </row>
    <row r="10" ht="23.25" customHeight="1" spans="1:7">
      <c r="A10" s="11">
        <v>7</v>
      </c>
      <c r="B10" s="12" t="s">
        <v>431</v>
      </c>
      <c r="C10" s="11"/>
      <c r="D10" s="11"/>
      <c r="E10" s="11"/>
      <c r="F10" s="11"/>
      <c r="G10" s="12"/>
    </row>
    <row r="11" ht="36.95" customHeight="1" spans="1:7">
      <c r="A11" s="11">
        <v>8</v>
      </c>
      <c r="B11" s="12" t="s">
        <v>432</v>
      </c>
      <c r="C11" s="11"/>
      <c r="D11" s="11"/>
      <c r="E11" s="11"/>
      <c r="F11" s="11"/>
      <c r="G11" s="12"/>
    </row>
    <row r="12" ht="31.5" customHeight="1" spans="1:7">
      <c r="A12" s="11">
        <v>9</v>
      </c>
      <c r="B12" s="12" t="s">
        <v>433</v>
      </c>
      <c r="C12" s="11"/>
      <c r="D12" s="11"/>
      <c r="E12" s="11"/>
      <c r="F12" s="11"/>
      <c r="G12" s="13" t="s">
        <v>434</v>
      </c>
    </row>
    <row r="13" ht="41.25" customHeight="1" spans="1:7">
      <c r="A13" s="11">
        <v>10</v>
      </c>
      <c r="B13" s="12" t="s">
        <v>435</v>
      </c>
      <c r="C13" s="11"/>
      <c r="D13" s="11"/>
      <c r="E13" s="11"/>
      <c r="F13" s="11"/>
      <c r="G13" s="12" t="s">
        <v>436</v>
      </c>
    </row>
    <row r="14" ht="36.75" customHeight="1" spans="1:7">
      <c r="A14" s="11" t="s">
        <v>14</v>
      </c>
      <c r="B14" s="13" t="s">
        <v>437</v>
      </c>
      <c r="C14" s="11"/>
      <c r="D14" s="11"/>
      <c r="E14" s="11"/>
      <c r="F14" s="11"/>
      <c r="G14" s="12"/>
    </row>
    <row r="15" ht="34.5" customHeight="1" spans="1:7">
      <c r="A15" s="11">
        <v>1</v>
      </c>
      <c r="B15" s="13" t="s">
        <v>438</v>
      </c>
      <c r="C15" s="11"/>
      <c r="D15" s="11"/>
      <c r="E15" s="11"/>
      <c r="F15" s="11"/>
      <c r="G15" s="12" t="s">
        <v>439</v>
      </c>
    </row>
    <row r="16" ht="22.5" customHeight="1" spans="1:7">
      <c r="A16" s="11">
        <v>2</v>
      </c>
      <c r="B16" s="12" t="s">
        <v>440</v>
      </c>
      <c r="C16" s="11"/>
      <c r="D16" s="11"/>
      <c r="E16" s="11"/>
      <c r="F16" s="11"/>
      <c r="G16" s="12"/>
    </row>
    <row r="17" ht="32.25" customHeight="1" spans="1:8">
      <c r="A17" s="11" t="s">
        <v>20</v>
      </c>
      <c r="B17" s="12" t="s">
        <v>441</v>
      </c>
      <c r="C17" s="11"/>
      <c r="D17" s="11"/>
      <c r="E17" s="11"/>
      <c r="F17" s="11"/>
      <c r="G17" s="12"/>
      <c r="H17" s="14"/>
    </row>
    <row r="18" ht="26.25" customHeight="1" spans="1:8">
      <c r="A18" s="11">
        <v>1</v>
      </c>
      <c r="B18" s="12" t="s">
        <v>442</v>
      </c>
      <c r="C18" s="11"/>
      <c r="D18" s="11"/>
      <c r="E18" s="11"/>
      <c r="F18" s="11"/>
      <c r="G18" s="12"/>
      <c r="H18" s="14"/>
    </row>
    <row r="19" ht="26.25" customHeight="1" spans="1:8">
      <c r="A19" s="11">
        <v>2</v>
      </c>
      <c r="B19" s="12" t="s">
        <v>443</v>
      </c>
      <c r="C19" s="11"/>
      <c r="D19" s="11"/>
      <c r="E19" s="11"/>
      <c r="F19" s="11"/>
      <c r="G19" s="12"/>
      <c r="H19" s="14"/>
    </row>
    <row r="20" ht="60" customHeight="1" spans="1:8">
      <c r="A20" s="11" t="s">
        <v>444</v>
      </c>
      <c r="B20" s="12" t="s">
        <v>445</v>
      </c>
      <c r="C20" s="11"/>
      <c r="D20" s="11"/>
      <c r="E20" s="11"/>
      <c r="F20" s="11"/>
      <c r="G20" s="12" t="s">
        <v>446</v>
      </c>
      <c r="H20" s="14"/>
    </row>
    <row r="21" ht="38.25" customHeight="1" spans="1:8">
      <c r="A21" s="11" t="s">
        <v>447</v>
      </c>
      <c r="B21" s="12" t="s">
        <v>448</v>
      </c>
      <c r="C21" s="11"/>
      <c r="D21" s="11"/>
      <c r="E21" s="11"/>
      <c r="F21" s="11"/>
      <c r="G21" s="15" t="s">
        <v>449</v>
      </c>
      <c r="H21" s="14"/>
    </row>
    <row r="22" ht="69" customHeight="1" spans="1:8">
      <c r="A22" s="11" t="s">
        <v>450</v>
      </c>
      <c r="B22" s="12" t="s">
        <v>451</v>
      </c>
      <c r="C22" s="11"/>
      <c r="D22" s="11"/>
      <c r="E22" s="11"/>
      <c r="F22" s="11"/>
      <c r="G22" s="16" t="s">
        <v>452</v>
      </c>
      <c r="H22" s="14"/>
    </row>
    <row r="23" ht="43.5" customHeight="1" spans="1:8">
      <c r="A23" s="11" t="s">
        <v>453</v>
      </c>
      <c r="B23" s="12" t="s">
        <v>454</v>
      </c>
      <c r="C23" s="11"/>
      <c r="D23" s="11"/>
      <c r="E23" s="11"/>
      <c r="F23" s="11"/>
      <c r="G23" s="12"/>
      <c r="H23" s="14"/>
    </row>
    <row r="24" ht="27" customHeight="1" spans="1:8">
      <c r="A24" s="11" t="s">
        <v>455</v>
      </c>
      <c r="B24" s="12" t="s">
        <v>456</v>
      </c>
      <c r="C24" s="11"/>
      <c r="D24" s="11"/>
      <c r="E24" s="11"/>
      <c r="F24" s="11"/>
      <c r="G24" s="12"/>
      <c r="H24" s="14"/>
    </row>
    <row r="25" ht="36.75" customHeight="1" spans="1:8">
      <c r="A25" s="11" t="s">
        <v>457</v>
      </c>
      <c r="B25" s="12" t="s">
        <v>458</v>
      </c>
      <c r="C25" s="11"/>
      <c r="D25" s="11"/>
      <c r="E25" s="11"/>
      <c r="F25" s="11"/>
      <c r="G25" s="12"/>
      <c r="H25" s="14"/>
    </row>
    <row r="26" ht="28.5" customHeight="1" spans="1:8">
      <c r="A26" s="11">
        <v>1</v>
      </c>
      <c r="B26" s="12" t="s">
        <v>459</v>
      </c>
      <c r="C26" s="11"/>
      <c r="D26" s="11"/>
      <c r="E26" s="11"/>
      <c r="F26" s="11"/>
      <c r="G26" s="13" t="s">
        <v>460</v>
      </c>
      <c r="H26" s="14"/>
    </row>
    <row r="27" ht="42" customHeight="1" spans="1:8">
      <c r="A27" s="11">
        <v>2</v>
      </c>
      <c r="B27" s="12" t="s">
        <v>461</v>
      </c>
      <c r="C27" s="11"/>
      <c r="D27" s="11"/>
      <c r="E27" s="11"/>
      <c r="F27" s="11"/>
      <c r="G27" s="13" t="s">
        <v>462</v>
      </c>
      <c r="H27" s="14"/>
    </row>
    <row r="28" ht="69.75" customHeight="1" spans="1:8">
      <c r="A28" s="11">
        <v>3</v>
      </c>
      <c r="B28" s="12" t="s">
        <v>463</v>
      </c>
      <c r="C28" s="11"/>
      <c r="D28" s="11"/>
      <c r="E28" s="11"/>
      <c r="F28" s="11"/>
      <c r="G28" s="13" t="s">
        <v>464</v>
      </c>
      <c r="H28" s="14"/>
    </row>
    <row r="29" ht="32.25" customHeight="1" spans="1:8">
      <c r="A29" s="11" t="s">
        <v>465</v>
      </c>
      <c r="B29" s="16" t="s">
        <v>466</v>
      </c>
      <c r="C29" s="11"/>
      <c r="D29" s="11"/>
      <c r="E29" s="11"/>
      <c r="F29" s="11"/>
      <c r="G29" s="12" t="s">
        <v>467</v>
      </c>
      <c r="H29" s="14"/>
    </row>
    <row r="30" ht="24.75" customHeight="1" spans="1:8">
      <c r="A30" s="10"/>
      <c r="B30" s="10" t="s">
        <v>468</v>
      </c>
      <c r="C30" s="10"/>
      <c r="D30" s="10"/>
      <c r="E30" s="17"/>
      <c r="F30" s="18">
        <f>措施项目!F11</f>
        <v>10000</v>
      </c>
      <c r="G30" s="19"/>
      <c r="H30" s="20"/>
    </row>
    <row r="31" ht="69" customHeight="1" spans="1:8">
      <c r="A31" s="21" t="s">
        <v>469</v>
      </c>
      <c r="B31" s="22"/>
      <c r="C31" s="22"/>
      <c r="D31" s="22"/>
      <c r="E31" s="22"/>
      <c r="F31" s="22"/>
      <c r="G31" s="22"/>
      <c r="H31" s="14"/>
    </row>
    <row r="32" ht="18" customHeight="1" spans="1:8">
      <c r="A32" s="23" t="s">
        <v>470</v>
      </c>
      <c r="B32" s="23"/>
      <c r="C32" s="23"/>
      <c r="D32" s="23"/>
      <c r="E32" s="23"/>
      <c r="F32" s="23"/>
      <c r="G32" s="23"/>
      <c r="H32" s="24"/>
    </row>
    <row r="33" ht="18" customHeight="1" spans="1:8">
      <c r="A33" s="23" t="s">
        <v>471</v>
      </c>
      <c r="B33" s="23"/>
      <c r="C33" s="23"/>
      <c r="D33" s="23"/>
      <c r="E33" s="23"/>
      <c r="F33" s="23"/>
      <c r="G33" s="23"/>
      <c r="H33" s="24"/>
    </row>
    <row r="34" ht="18" customHeight="1" spans="1:8">
      <c r="A34" s="23" t="s">
        <v>472</v>
      </c>
      <c r="B34" s="23"/>
      <c r="C34" s="23"/>
      <c r="D34" s="23"/>
      <c r="E34" s="23"/>
      <c r="F34" s="23"/>
      <c r="G34" s="23"/>
      <c r="H34" s="24"/>
    </row>
  </sheetData>
  <mergeCells count="5">
    <mergeCell ref="A1:G1"/>
    <mergeCell ref="A31:G31"/>
    <mergeCell ref="A32:G32"/>
    <mergeCell ref="A33:G33"/>
    <mergeCell ref="A34:G3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view="pageBreakPreview" zoomScaleNormal="100" workbookViewId="0">
      <selection activeCell="L23" sqref="L23"/>
    </sheetView>
  </sheetViews>
  <sheetFormatPr defaultColWidth="9" defaultRowHeight="13.5" outlineLevelCol="6"/>
  <cols>
    <col min="2" max="2" width="31.125" customWidth="1"/>
    <col min="3" max="4" width="19.875" customWidth="1"/>
    <col min="5" max="5" width="7.5" customWidth="1"/>
    <col min="6" max="7" width="9" hidden="1" customWidth="1"/>
  </cols>
  <sheetData>
    <row r="1" ht="31.5" customHeight="1" spans="1:7">
      <c r="A1" s="1" t="s">
        <v>473</v>
      </c>
      <c r="B1" s="1"/>
      <c r="C1" s="1"/>
      <c r="D1" s="1"/>
    </row>
    <row r="2" ht="32.25" customHeight="1" spans="1:7">
      <c r="A2" s="2" t="s">
        <v>1</v>
      </c>
      <c r="B2" s="2"/>
      <c r="C2" s="2"/>
      <c r="D2" s="2"/>
    </row>
    <row r="3" ht="24.75" customHeight="1" spans="1:7">
      <c r="A3" s="3" t="s">
        <v>2</v>
      </c>
      <c r="B3" s="3" t="s">
        <v>3</v>
      </c>
      <c r="C3" s="3" t="s">
        <v>474</v>
      </c>
      <c r="D3" s="3" t="s">
        <v>475</v>
      </c>
    </row>
    <row r="4" ht="24.75" customHeight="1" spans="1:7">
      <c r="A4" s="4">
        <v>1</v>
      </c>
      <c r="B4" s="5" t="s">
        <v>476</v>
      </c>
      <c r="C4" s="5">
        <v>36280</v>
      </c>
      <c r="D4" s="5" t="s">
        <v>477</v>
      </c>
    </row>
    <row r="5" ht="24.75" customHeight="1" spans="1:7">
      <c r="A5" s="4"/>
      <c r="B5" s="4"/>
      <c r="C5" s="4"/>
      <c r="D5" s="4"/>
    </row>
    <row r="6" ht="24.75" customHeight="1" spans="1:7">
      <c r="A6" s="4"/>
      <c r="B6" s="4"/>
      <c r="C6" s="4"/>
      <c r="D6" s="4"/>
    </row>
    <row r="7" ht="24.75" customHeight="1" spans="1:7">
      <c r="A7" s="4"/>
      <c r="B7" s="4"/>
      <c r="C7" s="4"/>
      <c r="D7" s="4"/>
    </row>
    <row r="8" ht="24.75" customHeight="1" spans="1:7">
      <c r="A8" s="4"/>
      <c r="B8" s="4"/>
      <c r="C8" s="4"/>
      <c r="D8" s="4"/>
    </row>
    <row r="9" ht="24.75" customHeight="1" spans="1:7">
      <c r="A9" s="3"/>
      <c r="B9" s="3" t="s">
        <v>478</v>
      </c>
      <c r="C9" s="3"/>
      <c r="D9" s="3" t="s">
        <v>479</v>
      </c>
    </row>
    <row r="12" ht="22.5" customHeight="1" spans="1:7">
      <c r="A12" s="6" t="s">
        <v>43</v>
      </c>
      <c r="B12" s="6"/>
      <c r="C12" s="6"/>
      <c r="D12" s="6"/>
      <c r="E12" s="7"/>
      <c r="F12" s="7"/>
      <c r="G12" s="8"/>
    </row>
    <row r="13" ht="22.5" customHeight="1" spans="1:7">
      <c r="A13" s="6" t="s">
        <v>480</v>
      </c>
      <c r="B13" s="6"/>
      <c r="C13" s="6"/>
      <c r="D13" s="6"/>
      <c r="E13" s="7"/>
      <c r="F13" s="7"/>
      <c r="G13" s="8"/>
    </row>
    <row r="14" ht="22.5" customHeight="1" spans="1:7">
      <c r="A14" s="6" t="s">
        <v>481</v>
      </c>
      <c r="B14" s="6"/>
      <c r="C14" s="6"/>
      <c r="D14" s="6"/>
      <c r="E14" s="7"/>
      <c r="F14" s="7"/>
      <c r="G14" s="8"/>
    </row>
  </sheetData>
  <mergeCells count="5">
    <mergeCell ref="A1:D1"/>
    <mergeCell ref="A2:D2"/>
    <mergeCell ref="A12:D12"/>
    <mergeCell ref="A13:D13"/>
    <mergeCell ref="A14:D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汇总表</vt:lpstr>
      <vt:lpstr>分类分项</vt:lpstr>
      <vt:lpstr>措施项目</vt:lpstr>
      <vt:lpstr>安全文明措施费分解表</vt:lpstr>
      <vt:lpstr>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SUSHI</cp:lastModifiedBy>
  <dcterms:created xsi:type="dcterms:W3CDTF">2016-07-07T01:32:00Z</dcterms:created>
  <cp:lastPrinted>2020-09-22T08:53:00Z</cp:lastPrinted>
  <dcterms:modified xsi:type="dcterms:W3CDTF">2026-03-10T07:56:42Z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EB866AB0282945ADAE6BA2197A461568_13</vt:lpwstr>
  </property>
  <property fmtid="{D5CDD505-2E9C-101B-9397-08002B2CF9AE}" pid="4" name="CalculationRule">
    <vt:i4>0</vt:i4>
  </property>
</Properties>
</file>